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logangrodsky/Downloads/"/>
    </mc:Choice>
  </mc:AlternateContent>
  <xr:revisionPtr revIDLastSave="0" documentId="13_ncr:1_{921FCB29-E4BB-F94C-8D2E-00712624B2E6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Appropriations" sheetId="1" r:id="rId1"/>
  </sheet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9" authorId="0" shapeId="0" xr:uid="{00000000-0006-0000-0000-00003E000000}">
      <text>
        <r>
          <rPr>
            <sz val="10"/>
            <color rgb="FF000000"/>
            <rFont val="Arial"/>
            <family val="2"/>
            <scheme val="minor"/>
          </rPr>
          <t>Voluntarily Cancelled
	-Andrew Forbes</t>
        </r>
      </text>
    </comment>
    <comment ref="C62" authorId="0" shapeId="0" xr:uid="{00000000-0006-0000-0000-00003D000000}">
      <text>
        <r>
          <rPr>
            <sz val="10"/>
            <color rgb="FF000000"/>
            <rFont val="Arial"/>
            <family val="2"/>
            <scheme val="minor"/>
          </rPr>
          <t>Low Impact
	-Andrew Forbes</t>
        </r>
      </text>
    </comment>
    <comment ref="C63" authorId="0" shapeId="0" xr:uid="{00000000-0006-0000-0000-000061000000}">
      <text>
        <r>
          <rPr>
            <sz val="10"/>
            <color rgb="FF000000"/>
            <rFont val="Arial"/>
            <family val="2"/>
            <scheme val="minor"/>
          </rPr>
          <t>High Impact/Low Request
	-Andrew Forbes
High Impact, Small request
	-Andrew Forbes</t>
        </r>
      </text>
    </comment>
    <comment ref="C65" authorId="0" shapeId="0" xr:uid="{00000000-0006-0000-0000-000062000000}">
      <text>
        <r>
          <rPr>
            <sz val="10"/>
            <color rgb="FF000000"/>
            <rFont val="Arial"/>
            <family val="2"/>
            <scheme val="minor"/>
          </rPr>
          <t>Not Present/No Treasurer's Test
	-Andrew Forbes</t>
        </r>
      </text>
    </comment>
    <comment ref="C70" authorId="0" shapeId="0" xr:uid="{00000000-0006-0000-0000-000060000000}">
      <text>
        <r>
          <rPr>
            <sz val="10"/>
            <color rgb="FF000000"/>
            <rFont val="Arial"/>
            <family val="2"/>
            <scheme val="minor"/>
          </rPr>
          <t>Wanted to Change request
	-Andrew Forbes</t>
        </r>
      </text>
    </comment>
    <comment ref="C71" authorId="0" shapeId="0" xr:uid="{00000000-0006-0000-0000-00005F000000}">
      <text>
        <r>
          <rPr>
            <sz val="10"/>
            <color rgb="FF000000"/>
            <rFont val="Arial"/>
            <family val="2"/>
            <scheme val="minor"/>
          </rPr>
          <t>No-Show
	-Andrew Forbes</t>
        </r>
      </text>
    </comment>
    <comment ref="C72" authorId="0" shapeId="0" xr:uid="{00000000-0006-0000-0000-00003F000000}">
      <text>
        <r>
          <rPr>
            <sz val="10"/>
            <color rgb="FF000000"/>
            <rFont val="Arial"/>
            <family val="2"/>
            <scheme val="minor"/>
          </rPr>
          <t>Small Request
	-Andrew Forbes</t>
        </r>
      </text>
    </comment>
    <comment ref="C73" authorId="0" shapeId="0" xr:uid="{00000000-0006-0000-0000-00005E000000}">
      <text>
        <r>
          <rPr>
            <sz val="10"/>
            <color rgb="FF000000"/>
            <rFont val="Arial"/>
            <family val="2"/>
            <scheme val="minor"/>
          </rPr>
          <t>High Impact
	-Andrew Forbes</t>
        </r>
      </text>
    </comment>
    <comment ref="C74" authorId="0" shapeId="0" xr:uid="{00000000-0006-0000-0000-00005D000000}">
      <text>
        <r>
          <rPr>
            <sz val="10"/>
            <color rgb="FF000000"/>
            <rFont val="Arial"/>
            <family val="2"/>
            <scheme val="minor"/>
          </rPr>
          <t>No Show/No Treasurer's Test
	-Andrew Forbes</t>
        </r>
      </text>
    </comment>
    <comment ref="C75" authorId="0" shapeId="0" xr:uid="{00000000-0006-0000-0000-00005C000000}">
      <text>
        <r>
          <rPr>
            <sz val="10"/>
            <color rgb="FF000000"/>
            <rFont val="Arial"/>
            <family val="2"/>
            <scheme val="minor"/>
          </rPr>
          <t>Low Impact
	-Andrew Forbes</t>
        </r>
      </text>
    </comment>
    <comment ref="C76" authorId="0" shapeId="0" xr:uid="{00000000-0006-0000-0000-000040000000}">
      <text>
        <r>
          <rPr>
            <sz val="10"/>
            <color rgb="FF000000"/>
            <rFont val="Arial"/>
            <family val="2"/>
            <scheme val="minor"/>
          </rPr>
          <t>Small Request
	-Andrew Forbes</t>
        </r>
      </text>
    </comment>
    <comment ref="C77" authorId="0" shapeId="0" xr:uid="{00000000-0006-0000-0000-00005B000000}">
      <text>
        <r>
          <rPr>
            <sz val="10"/>
            <color rgb="FF000000"/>
            <rFont val="Arial"/>
            <family val="2"/>
            <scheme val="minor"/>
          </rPr>
          <t>Small Request
	-Andrew Forbes</t>
        </r>
      </text>
    </comment>
    <comment ref="C78" authorId="0" shapeId="0" xr:uid="{00000000-0006-0000-0000-000041000000}">
      <text>
        <r>
          <rPr>
            <sz val="10"/>
            <color rgb="FF000000"/>
            <rFont val="Arial"/>
            <family val="2"/>
            <scheme val="minor"/>
          </rPr>
          <t>Low Impact
	-Andrew Forbes</t>
        </r>
      </text>
    </comment>
    <comment ref="C79" authorId="0" shapeId="0" xr:uid="{00000000-0006-0000-0000-00004D000000}">
      <text>
        <r>
          <rPr>
            <sz val="10"/>
            <color rgb="FF000000"/>
            <rFont val="Arial"/>
            <family val="2"/>
            <scheme val="minor"/>
          </rPr>
          <t>Lower Impact
	-Andrew Forbes</t>
        </r>
      </text>
    </comment>
    <comment ref="C80" authorId="0" shapeId="0" xr:uid="{00000000-0006-0000-0000-000042000000}">
      <text>
        <r>
          <rPr>
            <sz val="10"/>
            <color rgb="FF000000"/>
            <rFont val="Arial"/>
            <family val="2"/>
            <scheme val="minor"/>
          </rPr>
          <t>Medium Impact
	-Andrew Forbes</t>
        </r>
      </text>
    </comment>
    <comment ref="C81" authorId="0" shapeId="0" xr:uid="{00000000-0006-0000-0000-00005A000000}">
      <text>
        <r>
          <rPr>
            <sz val="10"/>
            <color rgb="FF000000"/>
            <rFont val="Arial"/>
            <family val="2"/>
            <scheme val="minor"/>
          </rPr>
          <t>Small Request
	-Andrew Forbes</t>
        </r>
      </text>
    </comment>
    <comment ref="C82" authorId="0" shapeId="0" xr:uid="{00000000-0006-0000-0000-00004E000000}">
      <text>
        <r>
          <rPr>
            <sz val="10"/>
            <color rgb="FF000000"/>
            <rFont val="Arial"/>
            <family val="2"/>
            <scheme val="minor"/>
          </rPr>
          <t>Low Impact
	-Andrew Forbes</t>
        </r>
      </text>
    </comment>
    <comment ref="C83" authorId="0" shapeId="0" xr:uid="{00000000-0006-0000-0000-00004F000000}">
      <text>
        <r>
          <rPr>
            <sz val="10"/>
            <color rgb="FF000000"/>
            <rFont val="Arial"/>
            <family val="2"/>
            <scheme val="minor"/>
          </rPr>
          <t>High Impact
	-Andrew Forbes</t>
        </r>
      </text>
    </comment>
    <comment ref="C84" authorId="0" shapeId="0" xr:uid="{00000000-0006-0000-0000-000050000000}">
      <text>
        <r>
          <rPr>
            <sz val="10"/>
            <color rgb="FF000000"/>
            <rFont val="Arial"/>
            <family val="2"/>
            <scheme val="minor"/>
          </rPr>
          <t>Low Impact
	-Andrew Forbes</t>
        </r>
      </text>
    </comment>
    <comment ref="C85" authorId="0" shapeId="0" xr:uid="{00000000-0006-0000-0000-000051000000}">
      <text>
        <r>
          <rPr>
            <sz val="10"/>
            <color rgb="FF000000"/>
            <rFont val="Arial"/>
            <family val="2"/>
            <scheme val="minor"/>
          </rPr>
          <t>Smaller request, larger impact
	-Andrew Forbes</t>
        </r>
      </text>
    </comment>
    <comment ref="C86" authorId="0" shapeId="0" xr:uid="{00000000-0006-0000-0000-000052000000}">
      <text>
        <r>
          <rPr>
            <sz val="10"/>
            <color rgb="FF000000"/>
            <rFont val="Arial"/>
            <family val="2"/>
            <scheme val="minor"/>
          </rPr>
          <t>Medium Impact
	-Andrew Forbes</t>
        </r>
      </text>
    </comment>
    <comment ref="C87" authorId="0" shapeId="0" xr:uid="{00000000-0006-0000-0000-000053000000}">
      <text>
        <r>
          <rPr>
            <sz val="10"/>
            <color rgb="FF000000"/>
            <rFont val="Arial"/>
            <family val="2"/>
            <scheme val="minor"/>
          </rPr>
          <t>Small Request
	-Andrew Forbes</t>
        </r>
      </text>
    </comment>
    <comment ref="C88" authorId="0" shapeId="0" xr:uid="{00000000-0006-0000-0000-000043000000}">
      <text>
        <r>
          <rPr>
            <sz val="10"/>
            <color rgb="FF000000"/>
            <rFont val="Arial"/>
            <family val="2"/>
            <scheme val="minor"/>
          </rPr>
          <t>High Impact
	-Andrew Forbes</t>
        </r>
      </text>
    </comment>
    <comment ref="C89" authorId="0" shapeId="0" xr:uid="{00000000-0006-0000-0000-000044000000}">
      <text>
        <r>
          <rPr>
            <sz val="10"/>
            <color rgb="FF000000"/>
            <rFont val="Arial"/>
            <family val="2"/>
            <scheme val="minor"/>
          </rPr>
          <t>Low Impact
	-Andrew Forbes</t>
        </r>
      </text>
    </comment>
    <comment ref="C90" authorId="0" shapeId="0" xr:uid="{00000000-0006-0000-0000-000045000000}">
      <text>
        <r>
          <rPr>
            <sz val="10"/>
            <color rgb="FF000000"/>
            <rFont val="Arial"/>
            <family val="2"/>
            <scheme val="minor"/>
          </rPr>
          <t>No Show/No Treasurer's Test
	-Andrew Forbes</t>
        </r>
      </text>
    </comment>
    <comment ref="C91" authorId="0" shapeId="0" xr:uid="{00000000-0006-0000-0000-000046000000}">
      <text>
        <r>
          <rPr>
            <sz val="10"/>
            <color rgb="FF000000"/>
            <rFont val="Arial"/>
            <family val="2"/>
            <scheme val="minor"/>
          </rPr>
          <t>No Treasurer's Test
	-Andrew Forbes</t>
        </r>
      </text>
    </comment>
    <comment ref="C92" authorId="0" shapeId="0" xr:uid="{00000000-0006-0000-0000-000047000000}">
      <text>
        <r>
          <rPr>
            <sz val="10"/>
            <color rgb="FF000000"/>
            <rFont val="Arial"/>
            <family val="2"/>
            <scheme val="minor"/>
          </rPr>
          <t>High Impact
	-Andrew Forbes</t>
        </r>
      </text>
    </comment>
    <comment ref="C93" authorId="0" shapeId="0" xr:uid="{00000000-0006-0000-0000-000032000000}">
      <text>
        <r>
          <rPr>
            <sz val="10"/>
            <color rgb="FF000000"/>
            <rFont val="Arial"/>
            <family val="2"/>
            <scheme val="minor"/>
          </rPr>
          <t>Low Impact
	-Andrew Forbes</t>
        </r>
      </text>
    </comment>
    <comment ref="C94" authorId="0" shapeId="0" xr:uid="{00000000-0006-0000-0000-000033000000}">
      <text>
        <r>
          <rPr>
            <sz val="10"/>
            <color rgb="FF000000"/>
            <rFont val="Arial"/>
            <family val="2"/>
            <scheme val="minor"/>
          </rPr>
          <t>High Impact
	-Andrew Forbes</t>
        </r>
      </text>
    </comment>
    <comment ref="C95" authorId="0" shapeId="0" xr:uid="{00000000-0006-0000-0000-000035000000}">
      <text>
        <r>
          <rPr>
            <sz val="10"/>
            <color rgb="FF000000"/>
            <rFont val="Arial"/>
            <family val="2"/>
            <scheme val="minor"/>
          </rPr>
          <t>Medium Impact
	-Andrew Forbes</t>
        </r>
      </text>
    </comment>
    <comment ref="C96" authorId="0" shapeId="0" xr:uid="{00000000-0006-0000-0000-000036000000}">
      <text>
        <r>
          <rPr>
            <sz val="10"/>
            <color rgb="FF000000"/>
            <rFont val="Arial"/>
            <family val="2"/>
            <scheme val="minor"/>
          </rPr>
          <t>High Impact
	-Andrew Forbes</t>
        </r>
      </text>
    </comment>
    <comment ref="C97" authorId="0" shapeId="0" xr:uid="{00000000-0006-0000-0000-000037000000}">
      <text>
        <r>
          <rPr>
            <sz val="10"/>
            <color rgb="FF000000"/>
            <rFont val="Arial"/>
            <family val="2"/>
            <scheme val="minor"/>
          </rPr>
          <t>High Impact
	-Andrew Forbes</t>
        </r>
      </text>
    </comment>
    <comment ref="C99" authorId="0" shapeId="0" xr:uid="{00000000-0006-0000-0000-000059000000}">
      <text>
        <r>
          <rPr>
            <sz val="10"/>
            <color rgb="FF000000"/>
            <rFont val="Arial"/>
            <family val="2"/>
            <scheme val="minor"/>
          </rPr>
          <t>Low Impact, Vague Proposal
	-Joshua Alexander</t>
        </r>
      </text>
    </comment>
    <comment ref="C122" authorId="0" shapeId="0" xr:uid="{00000000-0006-0000-0000-000058000000}">
      <text>
        <r>
          <rPr>
            <sz val="10"/>
            <color rgb="FF000000"/>
            <rFont val="Arial"/>
            <family val="2"/>
            <scheme val="minor"/>
          </rPr>
          <t>Medium Impact, Did Not Fund National Member, Sustaianable Jersey Use
	-Joshua Alexander</t>
        </r>
      </text>
    </comment>
    <comment ref="C123" authorId="0" shapeId="0" xr:uid="{00000000-0006-0000-0000-000057000000}">
      <text>
        <r>
          <rPr>
            <sz val="10"/>
            <color rgb="FF000000"/>
            <rFont val="Arial"/>
            <family val="2"/>
            <scheme val="minor"/>
          </rPr>
          <t>Medium Impact, Small Impact for their Winter Trip
	-Joshua Alexander</t>
        </r>
      </text>
    </comment>
    <comment ref="C124" authorId="0" shapeId="0" xr:uid="{00000000-0006-0000-0000-000056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125" authorId="0" shapeId="0" xr:uid="{00000000-0006-0000-0000-000055000000}">
      <text>
        <r>
          <rPr>
            <sz val="10"/>
            <color rgb="FF000000"/>
            <rFont val="Arial"/>
            <family val="2"/>
            <scheme val="minor"/>
          </rPr>
          <t>Medium Impact, High Vitality
	-Joshua Alexander</t>
        </r>
      </text>
    </comment>
    <comment ref="C126" authorId="0" shapeId="0" xr:uid="{00000000-0006-0000-0000-000054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127" authorId="0" shapeId="0" xr:uid="{00000000-0006-0000-0000-00004C000000}">
      <text>
        <r>
          <rPr>
            <sz val="10"/>
            <color rgb="FF000000"/>
            <rFont val="Arial"/>
            <family val="2"/>
            <scheme val="minor"/>
          </rPr>
          <t>High Impact, Traveling by Chartered Bus
	-Joshua Alexander</t>
        </r>
      </text>
    </comment>
    <comment ref="C128" authorId="0" shapeId="0" xr:uid="{00000000-0006-0000-0000-00004B000000}">
      <text>
        <r>
          <rPr>
            <sz val="10"/>
            <color rgb="FF000000"/>
            <rFont val="Arial"/>
            <family val="2"/>
            <scheme val="minor"/>
          </rPr>
          <t>Medium Impact, High Vitality
	-Joshua Alexander</t>
        </r>
      </text>
    </comment>
    <comment ref="C129" authorId="0" shapeId="0" xr:uid="{00000000-0006-0000-0000-00004A000000}">
      <text>
        <r>
          <rPr>
            <sz val="10"/>
            <color rgb="FF000000"/>
            <rFont val="Arial"/>
            <family val="2"/>
            <scheme val="minor"/>
          </rPr>
          <t>Very High Impact on NC Community, Lower Impact on UNC Students
	-Joshua Alexander</t>
        </r>
      </text>
    </comment>
    <comment ref="C130" authorId="0" shapeId="0" xr:uid="{00000000-0006-0000-0000-000049000000}">
      <text>
        <r>
          <rPr>
            <sz val="10"/>
            <color rgb="FF000000"/>
            <rFont val="Arial"/>
            <family val="2"/>
            <scheme val="minor"/>
          </rPr>
          <t>Very High Impact
	-Joshua Alexander</t>
        </r>
      </text>
    </comment>
    <comment ref="C131" authorId="0" shapeId="0" xr:uid="{00000000-0006-0000-0000-000048000000}">
      <text>
        <r>
          <rPr>
            <sz val="10"/>
            <color rgb="FF000000"/>
            <rFont val="Arial"/>
            <family val="2"/>
            <scheme val="minor"/>
          </rPr>
          <t>Medium Impact, Low Cost
	-Joshua Alexander</t>
        </r>
      </text>
    </comment>
    <comment ref="C132" authorId="0" shapeId="0" xr:uid="{00000000-0006-0000-0000-00003C000000}">
      <text>
        <r>
          <rPr>
            <sz val="10"/>
            <color rgb="FF000000"/>
            <rFont val="Arial"/>
            <family val="2"/>
            <scheme val="minor"/>
          </rPr>
          <t>Medium Impact, High Vitality
	-Joshua Alexander</t>
        </r>
      </text>
    </comment>
    <comment ref="C133" authorId="0" shapeId="0" xr:uid="{00000000-0006-0000-0000-00003B000000}">
      <text>
        <r>
          <rPr>
            <sz val="10"/>
            <color rgb="FF000000"/>
            <rFont val="Arial"/>
            <family val="2"/>
            <scheme val="minor"/>
          </rPr>
          <t>Medium Impact, Very Vague Proposal
	-Joshua Alexander</t>
        </r>
      </text>
    </comment>
    <comment ref="C134" authorId="0" shapeId="0" xr:uid="{00000000-0006-0000-0000-00003A000000}">
      <text>
        <r>
          <rPr>
            <sz val="10"/>
            <color rgb="FF000000"/>
            <rFont val="Arial"/>
            <family val="2"/>
            <scheme val="minor"/>
          </rPr>
          <t>Very High Impact
	-Joshua Alexander</t>
        </r>
      </text>
    </comment>
    <comment ref="C135" authorId="0" shapeId="0" xr:uid="{00000000-0006-0000-0000-000039000000}">
      <text>
        <r>
          <rPr>
            <sz val="10"/>
            <color rgb="FF000000"/>
            <rFont val="Arial"/>
            <family val="2"/>
            <scheme val="minor"/>
          </rPr>
          <t>Medium Impact, Low Cost, High Vitality
	-Joshua Alexander</t>
        </r>
      </text>
    </comment>
    <comment ref="C136" authorId="0" shapeId="0" xr:uid="{00000000-0006-0000-0000-000038000000}">
      <text>
        <r>
          <rPr>
            <sz val="10"/>
            <color rgb="FF000000"/>
            <rFont val="Arial"/>
            <family val="2"/>
            <scheme val="minor"/>
          </rPr>
          <t>High Impact, Half of Request was Invalid
	-Joshua Alexander</t>
        </r>
      </text>
    </comment>
    <comment ref="C137" authorId="0" shapeId="0" xr:uid="{00000000-0006-0000-0000-000034000000}">
      <text>
        <r>
          <rPr>
            <sz val="10"/>
            <color rgb="FF000000"/>
            <rFont val="Arial"/>
            <family val="2"/>
            <scheme val="minor"/>
          </rPr>
          <t>High Impact, High Vitality
	-Joshua Alexander
Expenditure request was changed (reduced) to $9,710. Membership was noted to be 199 members
	-Joshua Alexander</t>
        </r>
      </text>
    </comment>
    <comment ref="C138" authorId="0" shapeId="0" xr:uid="{00000000-0006-0000-0000-000031000000}">
      <text>
        <r>
          <rPr>
            <sz val="10"/>
            <color rgb="FF000000"/>
            <rFont val="Arial"/>
            <family val="2"/>
            <scheme val="minor"/>
          </rPr>
          <t>They did not attend the hearing
	-Joshua Alexander</t>
        </r>
      </text>
    </comment>
    <comment ref="C167" authorId="0" shapeId="0" xr:uid="{00000000-0006-0000-0000-000030000000}">
      <text>
        <r>
          <rPr>
            <sz val="10"/>
            <color rgb="FF000000"/>
            <rFont val="Arial"/>
            <family val="2"/>
            <scheme val="minor"/>
          </rPr>
          <t>High Impact, High Vitality
	-Joshua Alexander</t>
        </r>
      </text>
    </comment>
    <comment ref="C168" authorId="0" shapeId="0" xr:uid="{00000000-0006-0000-0000-00002F000000}">
      <text>
        <r>
          <rPr>
            <sz val="10"/>
            <color rgb="FF000000"/>
            <rFont val="Arial"/>
            <family val="2"/>
            <scheme val="minor"/>
          </rPr>
          <t>They Meant to Put Travel Cost as Dues and Fees, I Switched The Request in Appropriations Here (not in Congress-Finance as I cannot) to Dues and Fees
	-Joshua Alexander
High Impact, High Vitality
	-Joshua Alexander</t>
        </r>
      </text>
    </comment>
    <comment ref="C169" authorId="0" shapeId="0" xr:uid="{00000000-0006-0000-0000-00002E000000}">
      <text>
        <r>
          <rPr>
            <sz val="10"/>
            <color rgb="FF000000"/>
            <rFont val="Arial"/>
            <family val="2"/>
            <scheme val="minor"/>
          </rPr>
          <t>Change printing and publicity to supplies 
Very large impact, necessary and unique
	-Callan Baruch</t>
        </r>
      </text>
    </comment>
    <comment ref="C170" authorId="0" shapeId="0" xr:uid="{00000000-0006-0000-0000-00002D000000}">
      <text>
        <r>
          <rPr>
            <sz val="10"/>
            <color rgb="FF000000"/>
            <rFont val="Arial"/>
            <family val="2"/>
            <scheme val="minor"/>
          </rPr>
          <t>Not largest impact
	-Callan Baruch</t>
        </r>
      </text>
    </comment>
    <comment ref="C172" authorId="0" shapeId="0" xr:uid="{00000000-0006-0000-0000-00002C000000}">
      <text>
        <r>
          <rPr>
            <sz val="10"/>
            <color rgb="FF000000"/>
            <rFont val="Arial"/>
            <family val="2"/>
            <scheme val="minor"/>
          </rPr>
          <t>very high level, not the largest impact but not super small either
	-Callan Baruch</t>
        </r>
      </text>
    </comment>
    <comment ref="C177" authorId="0" shapeId="0" xr:uid="{00000000-0006-0000-0000-00002B000000}">
      <text>
        <r>
          <rPr>
            <sz val="10"/>
            <color rgb="FF000000"/>
            <rFont val="Arial"/>
            <family val="2"/>
            <scheme val="minor"/>
          </rPr>
          <t>Medium Impact - big conference, but money is just for prizes for 5 people, yet the prizes induce higher impact / participation
	-Joshua Alexander
Exec is not eligible to win prizes
	-Joshua Alexander</t>
        </r>
      </text>
    </comment>
    <comment ref="C179" authorId="0" shapeId="0" xr:uid="{00000000-0006-0000-0000-00002A000000}">
      <text>
        <r>
          <rPr>
            <sz val="10"/>
            <color rgb="FF000000"/>
            <rFont val="Arial"/>
            <family val="2"/>
            <scheme val="minor"/>
          </rPr>
          <t>Medium to High Impact, especially for a travel sports club (35 people / trip)
	-Joshua Alexander</t>
        </r>
      </text>
    </comment>
    <comment ref="C181" authorId="0" shapeId="0" xr:uid="{00000000-0006-0000-0000-000029000000}">
      <text>
        <r>
          <rPr>
            <sz val="10"/>
            <color rgb="FF000000"/>
            <rFont val="Arial"/>
            <family val="2"/>
            <scheme val="minor"/>
          </rPr>
          <t>Medium to High Impact, Relatively Low Cost
	-Joshua Alexander</t>
        </r>
      </text>
    </comment>
    <comment ref="C182" authorId="0" shapeId="0" xr:uid="{00000000-0006-0000-0000-000028000000}">
      <text>
        <r>
          <rPr>
            <sz val="10"/>
            <color rgb="FF000000"/>
            <rFont val="Arial"/>
            <family val="2"/>
            <scheme val="minor"/>
          </rPr>
          <t>Did not show
	-Joshua Alexander</t>
        </r>
      </text>
    </comment>
    <comment ref="C183" authorId="0" shapeId="0" xr:uid="{00000000-0006-0000-0000-000022000000}">
      <text>
        <r>
          <rPr>
            <sz val="10"/>
            <color rgb="FF000000"/>
            <rFont val="Arial"/>
            <family val="2"/>
            <scheme val="minor"/>
          </rPr>
          <t>Medium Impact, High Specialization and DEI (not many women's squash competitions and little access to them)
	-Joshua Alexander</t>
        </r>
      </text>
    </comment>
    <comment ref="C184" authorId="0" shapeId="0" xr:uid="{00000000-0006-0000-0000-000023000000}">
      <text>
        <r>
          <rPr>
            <sz val="10"/>
            <color rgb="FF000000"/>
            <rFont val="Arial"/>
            <family val="2"/>
            <scheme val="minor"/>
          </rPr>
          <t>Medium Impact
	-Joshua Alexander</t>
        </r>
      </text>
    </comment>
    <comment ref="C185" authorId="0" shapeId="0" xr:uid="{00000000-0006-0000-0000-000024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186" authorId="0" shapeId="0" xr:uid="{00000000-0006-0000-0000-000021000000}">
      <text>
        <r>
          <rPr>
            <sz val="10"/>
            <color rgb="FF000000"/>
            <rFont val="Arial"/>
            <family val="2"/>
            <scheme val="minor"/>
          </rPr>
          <t>Medium Impact
	-Joshua Alexander</t>
        </r>
      </text>
    </comment>
    <comment ref="C187" authorId="0" shapeId="0" xr:uid="{00000000-0006-0000-0000-000025000000}">
      <text>
        <r>
          <rPr>
            <sz val="10"/>
            <color rgb="FF000000"/>
            <rFont val="Arial"/>
            <family val="2"/>
            <scheme val="minor"/>
          </rPr>
          <t>Medium to High Impact
	-Joshua Alexander</t>
        </r>
      </text>
    </comment>
    <comment ref="C188" authorId="0" shapeId="0" xr:uid="{00000000-0006-0000-0000-000026000000}">
      <text>
        <r>
          <rPr>
            <sz val="10"/>
            <color rgb="FF000000"/>
            <rFont val="Arial"/>
            <family val="2"/>
            <scheme val="minor"/>
          </rPr>
          <t>Did not show (lacked certified Treasurer)
	-Joshua Alexander</t>
        </r>
      </text>
    </comment>
    <comment ref="C189" authorId="0" shapeId="0" xr:uid="{00000000-0006-0000-0000-000027000000}">
      <text>
        <r>
          <rPr>
            <sz val="10"/>
            <color rgb="FF000000"/>
            <rFont val="Arial"/>
            <family val="2"/>
            <scheme val="minor"/>
          </rPr>
          <t>Low Cost (Below $1,000), Medium to High Impact
	-Joshua Alexander</t>
        </r>
      </text>
    </comment>
    <comment ref="C190" authorId="0" shapeId="0" xr:uid="{00000000-0006-0000-0000-000020000000}">
      <text>
        <r>
          <rPr>
            <sz val="10"/>
            <color rgb="FF000000"/>
            <rFont val="Arial"/>
            <family val="2"/>
            <scheme val="minor"/>
          </rPr>
          <t>High Impact, High Vitality
The Treasurer messed up the budget request in the Congress-Finance site. They were not funded for their reimbursement request. $700 of their capital expenditures request was for building venue rental, so I noted that as a new category here, and of that request, $400 was funded
	-Joshua Alexander
Also with their revised budget request, after speaking with them, they requested about $10,000 total, so 60% was granted
	-Joshua Alexander</t>
        </r>
      </text>
    </comment>
    <comment ref="C191" authorId="0" shapeId="0" xr:uid="{00000000-0006-0000-0000-00001F000000}">
      <text>
        <r>
          <rPr>
            <sz val="10"/>
            <color rgb="FF000000"/>
            <rFont val="Arial"/>
            <family val="2"/>
            <scheme val="minor"/>
          </rPr>
          <t>High Impact, High Vitality
	-Joshua Alexander</t>
        </r>
      </text>
    </comment>
    <comment ref="C192" authorId="0" shapeId="0" xr:uid="{00000000-0006-0000-0000-00001E000000}">
      <text>
        <r>
          <rPr>
            <sz val="10"/>
            <color rgb="FF000000"/>
            <rFont val="Arial"/>
            <family val="2"/>
            <scheme val="minor"/>
          </rPr>
          <t>High Impact, High Vitality
Ran over budget, could not give higher than $7,300 to minimize deficit
	-Joshua Alexander</t>
        </r>
      </text>
    </comment>
    <comment ref="C223" authorId="0" shapeId="0" xr:uid="{00000000-0006-0000-0000-00001D000000}">
      <text>
        <r>
          <rPr>
            <sz val="10"/>
            <color rgb="FF000000"/>
            <rFont val="Arial"/>
            <family val="2"/>
            <scheme val="minor"/>
          </rPr>
          <t>High Impact, High Vitality
Costumes was not fully funded as request of $750 exceed the limit for $500 based on the 10 costumes needed
	-Joshua Alexander</t>
        </r>
      </text>
    </comment>
    <comment ref="C224" authorId="0" shapeId="0" xr:uid="{00000000-0006-0000-0000-00001C000000}">
      <text>
        <r>
          <rPr>
            <sz val="10"/>
            <color rgb="FF000000"/>
            <rFont val="Arial"/>
            <family val="2"/>
            <scheme val="minor"/>
          </rPr>
          <t>Medium Impact, High Vitality (the Ball and Firearms Training - firearms rental were not funded)
	-Joshua Alexander</t>
        </r>
      </text>
    </comment>
    <comment ref="C225" authorId="0" shapeId="0" xr:uid="{00000000-0006-0000-0000-00001B000000}">
      <text>
        <r>
          <rPr>
            <sz val="10"/>
            <color rgb="FF000000"/>
            <rFont val="Arial"/>
            <family val="2"/>
            <scheme val="minor"/>
          </rPr>
          <t>Did not have a certified Treasurer
	-Joshua Alexander</t>
        </r>
      </text>
    </comment>
    <comment ref="C226" authorId="0" shapeId="0" xr:uid="{00000000-0006-0000-0000-00001A000000}">
      <text>
        <r>
          <rPr>
            <sz val="10"/>
            <color rgb="FF000000"/>
            <rFont val="Arial"/>
            <family val="2"/>
            <scheme val="minor"/>
          </rPr>
          <t>Medium Impact, High Vitality
	-Joshua Alexander</t>
        </r>
      </text>
    </comment>
    <comment ref="C227" authorId="0" shapeId="0" xr:uid="{00000000-0006-0000-0000-000019000000}">
      <text>
        <r>
          <rPr>
            <sz val="10"/>
            <color rgb="FF000000"/>
            <rFont val="Arial"/>
            <family val="2"/>
            <scheme val="minor"/>
          </rPr>
          <t>High Vitality, Medium Impact, Below 60% of Airfare
	-Joshua Alexander</t>
        </r>
      </text>
    </comment>
    <comment ref="C228" authorId="0" shapeId="0" xr:uid="{00000000-0006-0000-0000-000017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29" authorId="0" shapeId="0" xr:uid="{00000000-0006-0000-0000-000018000000}">
      <text>
        <r>
          <rPr>
            <sz val="10"/>
            <color rgb="FF000000"/>
            <rFont val="Arial"/>
            <family val="2"/>
            <scheme val="minor"/>
          </rPr>
          <t>High Impact, Travel Costs revised to about $200 to Winston-Salem round trip
	-Joshua Alexander</t>
        </r>
      </text>
    </comment>
    <comment ref="C230" authorId="0" shapeId="0" xr:uid="{00000000-0006-0000-0000-000016000000}">
      <text>
        <r>
          <rPr>
            <sz val="10"/>
            <color rgb="FF000000"/>
            <rFont val="Arial"/>
            <family val="2"/>
            <scheme val="minor"/>
          </rPr>
          <t>Medium Impact
	-Joshua Alexander</t>
        </r>
      </text>
    </comment>
    <comment ref="C231" authorId="0" shapeId="0" xr:uid="{00000000-0006-0000-0000-000015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32" authorId="0" shapeId="0" xr:uid="{00000000-0006-0000-0000-000014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33" authorId="0" shapeId="0" xr:uid="{00000000-0006-0000-0000-000013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34" authorId="0" shapeId="0" xr:uid="{00000000-0006-0000-0000-000011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35" authorId="0" shapeId="0" xr:uid="{00000000-0006-0000-0000-000012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36" authorId="0" shapeId="0" xr:uid="{00000000-0006-0000-0000-000010000000}">
      <text>
        <r>
          <rPr>
            <sz val="10"/>
            <color rgb="FF000000"/>
            <rFont val="Arial"/>
            <family val="2"/>
            <scheme val="minor"/>
          </rPr>
          <t>Did not have a certified Treasurer
	-Joshua Alexander</t>
        </r>
      </text>
    </comment>
    <comment ref="C237" authorId="0" shapeId="0" xr:uid="{00000000-0006-0000-0000-00000F000000}">
      <text>
        <r>
          <rPr>
            <sz val="10"/>
            <color rgb="FF000000"/>
            <rFont val="Arial"/>
            <family val="2"/>
            <scheme val="minor"/>
          </rPr>
          <t>Medium Impact, Below $1,000
	-Joshua Alexander</t>
        </r>
      </text>
    </comment>
    <comment ref="C238" authorId="0" shapeId="0" xr:uid="{00000000-0006-0000-0000-00000E000000}">
      <text>
        <r>
          <rPr>
            <sz val="10"/>
            <color rgb="FF000000"/>
            <rFont val="Arial"/>
            <family val="2"/>
            <scheme val="minor"/>
          </rPr>
          <t>Medium to High Impact
	-Joshua Alexander</t>
        </r>
      </text>
    </comment>
    <comment ref="C239" authorId="0" shapeId="0" xr:uid="{00000000-0006-0000-0000-00000D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40" authorId="0" shapeId="0" xr:uid="{00000000-0006-0000-0000-00000C000000}">
      <text>
        <r>
          <rPr>
            <sz val="10"/>
            <color rgb="FF000000"/>
            <rFont val="Arial"/>
            <family val="2"/>
            <scheme val="minor"/>
          </rPr>
          <t>Medium Impact
	-Joshua Alexander</t>
        </r>
      </text>
    </comment>
    <comment ref="C241" authorId="0" shapeId="0" xr:uid="{00000000-0006-0000-0000-00000B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42" authorId="0" shapeId="0" xr:uid="{00000000-0006-0000-0000-00000A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43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Medium to High Impact
	-Joshua Alexander</t>
        </r>
      </text>
    </comment>
    <comment ref="C244" authorId="0" shapeId="0" xr:uid="{00000000-0006-0000-0000-000009000000}">
      <text>
        <r>
          <rPr>
            <sz val="10"/>
            <color rgb="FF000000"/>
            <rFont val="Arial"/>
            <family val="2"/>
            <scheme val="minor"/>
          </rPr>
          <t>No Certified Treasurer
	-Joshua Alexander</t>
        </r>
      </text>
    </comment>
    <comment ref="C245" authorId="0" shapeId="0" xr:uid="{00000000-0006-0000-0000-000008000000}">
      <text>
        <r>
          <rPr>
            <sz val="10"/>
            <color rgb="FF000000"/>
            <rFont val="Arial"/>
            <family val="2"/>
            <scheme val="minor"/>
          </rPr>
          <t>Medium to High Impact
	-Joshua Alexander</t>
        </r>
      </text>
    </comment>
    <comment ref="C246" authorId="0" shapeId="0" xr:uid="{00000000-0006-0000-0000-000007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47" authorId="0" shapeId="0" xr:uid="{00000000-0006-0000-0000-000006000000}">
      <text>
        <r>
          <rPr>
            <sz val="10"/>
            <color rgb="FF000000"/>
            <rFont val="Arial"/>
            <family val="2"/>
            <scheme val="minor"/>
          </rPr>
          <t>Medium to High Impact
	-Joshua Alexander</t>
        </r>
      </text>
    </comment>
    <comment ref="C248" authorId="0" shapeId="0" xr:uid="{00000000-0006-0000-0000-000005000000}">
      <text>
        <r>
          <rPr>
            <sz val="10"/>
            <color rgb="FF000000"/>
            <rFont val="Arial"/>
            <family val="2"/>
            <scheme val="minor"/>
          </rPr>
          <t>Medium to High Impact, Request Under $1,000
	-Joshua Alexander</t>
        </r>
      </text>
    </comment>
    <comment ref="C249" authorId="0" shapeId="0" xr:uid="{00000000-0006-0000-0000-000004000000}">
      <text>
        <r>
          <rPr>
            <sz val="10"/>
            <color rgb="FF000000"/>
            <rFont val="Arial"/>
            <family val="2"/>
            <scheme val="minor"/>
          </rPr>
          <t>High Impact
	-Joshua Alexander</t>
        </r>
      </text>
    </comment>
    <comment ref="C250" authorId="0" shapeId="0" xr:uid="{00000000-0006-0000-0000-000003000000}">
      <text>
        <r>
          <rPr>
            <sz val="10"/>
            <color rgb="FF000000"/>
            <rFont val="Arial"/>
            <family val="2"/>
            <scheme val="minor"/>
          </rPr>
          <t>Medium to High Impact, Vague Proposal
	-Joshua Alexander</t>
        </r>
      </text>
    </comment>
    <comment ref="C251" authorId="0" shapeId="0" xr:uid="{00000000-0006-0000-0000-000002000000}">
      <text>
        <r>
          <rPr>
            <sz val="10"/>
            <color rgb="FF000000"/>
            <rFont val="Arial"/>
            <family val="2"/>
            <scheme val="minor"/>
          </rPr>
          <t>Did not show
	-Joshua Alexander</t>
        </r>
      </text>
    </comment>
  </commentList>
</comments>
</file>

<file path=xl/sharedStrings.xml><?xml version="1.0" encoding="utf-8"?>
<sst xmlns="http://schemas.openxmlformats.org/spreadsheetml/2006/main" count="267" uniqueCount="267">
  <si>
    <t>Subcommittee</t>
  </si>
  <si>
    <t xml:space="preserve">Organization </t>
  </si>
  <si>
    <t>Building/Venue Rental</t>
  </si>
  <si>
    <t>Capital Expenditures</t>
  </si>
  <si>
    <t>Clothing</t>
  </si>
  <si>
    <t>Dues and Fees</t>
  </si>
  <si>
    <t>Equipment Rental</t>
  </si>
  <si>
    <t>Labor Fees</t>
  </si>
  <si>
    <t>Lodging</t>
  </si>
  <si>
    <t>Printing and Publicity</t>
  </si>
  <si>
    <t>Programming</t>
  </si>
  <si>
    <t>Speaker Fees</t>
  </si>
  <si>
    <t>Stipends</t>
  </si>
  <si>
    <t>Supplies</t>
  </si>
  <si>
    <t>Travel</t>
  </si>
  <si>
    <t>Org Total</t>
  </si>
  <si>
    <t>Undergraduate Honor System</t>
  </si>
  <si>
    <t>Board of Elections</t>
  </si>
  <si>
    <t>UNC Undergraduate Executive Branch</t>
  </si>
  <si>
    <t>Undergraduate Senate</t>
  </si>
  <si>
    <t>Carolina International Relations Association</t>
  </si>
  <si>
    <t>A Moment of Magic Foundation</t>
  </si>
  <si>
    <t>Carolina Outing Club at UNC-CH</t>
  </si>
  <si>
    <t>Carolina Taekwondo Club</t>
  </si>
  <si>
    <t>AIUNC</t>
  </si>
  <si>
    <t>Carolina Health Samaritan Society</t>
  </si>
  <si>
    <t>App Team Carolina</t>
  </si>
  <si>
    <t>UNC Pauper Players</t>
  </si>
  <si>
    <t>Ice Hockey</t>
  </si>
  <si>
    <t>UNC Flourish</t>
  </si>
  <si>
    <t>Tar Heel Voices</t>
  </si>
  <si>
    <t>UNC-CH All Girl Club Cheerleading</t>
  </si>
  <si>
    <t>Advocacy for Universal Refugee Aid</t>
  </si>
  <si>
    <t>Carolina Boxing</t>
  </si>
  <si>
    <t>Sigma Gamma Rho Sorority Inc</t>
  </si>
  <si>
    <t>Carolina Mock Trial</t>
  </si>
  <si>
    <t>Moonlight Dance Crew</t>
  </si>
  <si>
    <t>UNC Men's Club Soccer</t>
  </si>
  <si>
    <t>Policy Students Association</t>
  </si>
  <si>
    <t>Association of Latino Professionals For America</t>
  </si>
  <si>
    <t>One Africa</t>
  </si>
  <si>
    <t>Consult Your Community</t>
  </si>
  <si>
    <t>Carolina Cupboard</t>
  </si>
  <si>
    <t>Flying Silk</t>
  </si>
  <si>
    <t>Kasama - The Filipino American Association of UNC-CH</t>
  </si>
  <si>
    <t>Heels for Israel</t>
  </si>
  <si>
    <t>Carolina Athletic Association</t>
  </si>
  <si>
    <t>South of the Hill</t>
  </si>
  <si>
    <t>Chapel Hill Players</t>
  </si>
  <si>
    <t>UNC CH Ballroom Dance Team</t>
  </si>
  <si>
    <t>Society for Black Biomedical Scientists SBBS</t>
  </si>
  <si>
    <t>First-Generation Student Association</t>
  </si>
  <si>
    <t>UNC Recreational Women's Lacrosse</t>
  </si>
  <si>
    <t>Undergraduate International Business Club</t>
  </si>
  <si>
    <t>UNC Chapel Hill Biomedical Engineering Society</t>
  </si>
  <si>
    <t>Chapel Thrill Escapes</t>
  </si>
  <si>
    <t>UNC Chalkaa</t>
  </si>
  <si>
    <t>Kappa Kappa Psi National Honorary Band Fraternity</t>
  </si>
  <si>
    <t>Puppies at Carolina</t>
  </si>
  <si>
    <t>Carolina Competitive Chess Club</t>
  </si>
  <si>
    <t>Walk.Support.Glow</t>
  </si>
  <si>
    <t>Carolina Scientific</t>
  </si>
  <si>
    <t>Lightwood Entertainment</t>
  </si>
  <si>
    <t>Club Field Hockey</t>
  </si>
  <si>
    <t>WE ARE SAATH at UNC-CH</t>
  </si>
  <si>
    <t>SON USGC</t>
  </si>
  <si>
    <t>Dialectic and Philanthropic Societies</t>
  </si>
  <si>
    <t>Underling The Undergraduate Linguistics Club</t>
  </si>
  <si>
    <t>National Press Photographers Association Student Chapter - UNC-CH</t>
  </si>
  <si>
    <t>Latinas Promoviendo ComunidadLambda Pi Chi Sorority Inc.</t>
  </si>
  <si>
    <t>Women's Rugby Club</t>
  </si>
  <si>
    <t>Slavic Club at Carolina</t>
  </si>
  <si>
    <t>Photography Club at Carolina</t>
  </si>
  <si>
    <t>Citizens Climate Lobby of UNC Chapel HIll</t>
  </si>
  <si>
    <t>Sangam</t>
  </si>
  <si>
    <t>Undergraduate Pediatric Society</t>
  </si>
  <si>
    <t>Academic Team at UNC Chapel Hill</t>
  </si>
  <si>
    <t>American Mock World Health Organization UNC-Chapel Hill Chapter</t>
  </si>
  <si>
    <t>Korean Conversation Club KCC</t>
  </si>
  <si>
    <t>Undergraduate Consulting Club</t>
  </si>
  <si>
    <t>Epsilon Eta Environmental Honors Fraternity</t>
  </si>
  <si>
    <t>Association of Nursing Students</t>
  </si>
  <si>
    <t>Students for Justice in Palestine</t>
  </si>
  <si>
    <t>Men's Club Basketball</t>
  </si>
  <si>
    <t>Mixed Asian Students' Heritage Club</t>
  </si>
  <si>
    <t>UNC Soar</t>
  </si>
  <si>
    <t>Amici della Cultura Italiana</t>
  </si>
  <si>
    <t>Carolina Science Olympiad</t>
  </si>
  <si>
    <t>Chi Alpha</t>
  </si>
  <si>
    <t>iGEM at UNC-Chapel Hill</t>
  </si>
  <si>
    <t>Carolina Vibe Dance Team</t>
  </si>
  <si>
    <t>Earthtones Art Collective</t>
  </si>
  <si>
    <t>The Alpha Iota Chapter of La Unidad Latina Lambda Upsilon Lambda Fraternity Incorporated</t>
  </si>
  <si>
    <t>Carolina Tap Ensemble</t>
  </si>
  <si>
    <t>Persian Cultural Society</t>
  </si>
  <si>
    <t>Association for Women in Mathematics Chapter UNC Chapel Hill</t>
  </si>
  <si>
    <t>Phi Mu Alpha Sinfonia</t>
  </si>
  <si>
    <t>Carolina Cancer Association</t>
  </si>
  <si>
    <t xml:space="preserve">UNC Club Baseball </t>
  </si>
  <si>
    <t>Greek Music Council</t>
  </si>
  <si>
    <t>Debate Society at Carolina</t>
  </si>
  <si>
    <t>Back Page Creative Writing Club</t>
  </si>
  <si>
    <t>Asian American Students Association</t>
  </si>
  <si>
    <t>UNC Men's Ultimate Blue Darkside</t>
  </si>
  <si>
    <t>Latinos in Tech</t>
  </si>
  <si>
    <t>Transfers at UNC-CH</t>
  </si>
  <si>
    <t>American Red Cross Club</t>
  </si>
  <si>
    <t>UNC Bhangra Elite</t>
  </si>
  <si>
    <t>Tar Heel Raas</t>
  </si>
  <si>
    <t>Star Heels Dance Team</t>
  </si>
  <si>
    <t>Organization for African Students' Interests and Solidarity O.A.S.I.S.</t>
  </si>
  <si>
    <t>Mi Pueblo</t>
  </si>
  <si>
    <t>Women in National Security</t>
  </si>
  <si>
    <t>UNC Ascend</t>
  </si>
  <si>
    <t>Sustainable Business Club</t>
  </si>
  <si>
    <t>LAB Theatre</t>
  </si>
  <si>
    <t>TEDxUNC</t>
  </si>
  <si>
    <t>Student Free Speech Alliance</t>
  </si>
  <si>
    <t>Planned Parenthood Generation Action at UNC</t>
  </si>
  <si>
    <t>Carolina Barbell</t>
  </si>
  <si>
    <t>NC-HCAP Health Careers Club</t>
  </si>
  <si>
    <t>UNC-CH Rotaract</t>
  </si>
  <si>
    <t>Refugee Support Center at Carolina</t>
  </si>
  <si>
    <t>Trash Force</t>
  </si>
  <si>
    <t>Alpha Epsilon Delta AED Pre-Health Honor Society</t>
  </si>
  <si>
    <t>STEM Sisters</t>
  </si>
  <si>
    <t>UNC-CH Shotokan Karate</t>
  </si>
  <si>
    <t>Carolina Student Council Council on Family Relations</t>
  </si>
  <si>
    <t>Special Olympics UNC-CH</t>
  </si>
  <si>
    <t>UNC Operation Smile</t>
  </si>
  <si>
    <t>BatCH</t>
  </si>
  <si>
    <t>Hmong Student Association of Carolina</t>
  </si>
  <si>
    <t>Psi Chi - Psychology Honor Society - UNC-CH</t>
  </si>
  <si>
    <t>Black Student Movement</t>
  </si>
  <si>
    <t>Sigma Alpha Iota - Iota Tau Chapter</t>
  </si>
  <si>
    <t>The Union of Black Men at UNC</t>
  </si>
  <si>
    <t>UNC Electra Ultimate Frisbee Team</t>
  </si>
  <si>
    <t>GlobeMed at UNC</t>
  </si>
  <si>
    <t>UNC Figure Skating Club</t>
  </si>
  <si>
    <t>Helping Hands Project</t>
  </si>
  <si>
    <t>UNC-CH Sailing Club</t>
  </si>
  <si>
    <t>UNC Finance Society</t>
  </si>
  <si>
    <t>Carolina Girls</t>
  </si>
  <si>
    <t>STEP Striving Towards Educational Prosperity</t>
  </si>
  <si>
    <t>Muslim Students Association</t>
  </si>
  <si>
    <t>ArtHeels</t>
  </si>
  <si>
    <t>UNC Women's Club Volleyball</t>
  </si>
  <si>
    <t>National Alliance on Mental Illness On Campus at UNC Chapel Hill</t>
  </si>
  <si>
    <t>Health Humanities Journal of UNC Chapel Hill</t>
  </si>
  <si>
    <t>Learn to Be at UNC-CH</t>
  </si>
  <si>
    <t>The Asian American Creative Writing Collective</t>
  </si>
  <si>
    <t>Competitive Programming Club at UNC-CH</t>
  </si>
  <si>
    <t>Siembra UNC</t>
  </si>
  <si>
    <t>The Kappa Omicron of Delta Sigma Theta Sorority Inc.</t>
  </si>
  <si>
    <t>Engineering World Health UNC</t>
  </si>
  <si>
    <t>Active Minds at Carolina</t>
  </si>
  <si>
    <t>Alpha Alpha Alpha</t>
  </si>
  <si>
    <t>Voices Of Praise Gospel Choir</t>
  </si>
  <si>
    <t>UNC-CH Climbing Club</t>
  </si>
  <si>
    <t>Tau Beta Sigma National Honorary Band Sorority</t>
  </si>
  <si>
    <t>Nutrition Coalition</t>
  </si>
  <si>
    <t>American Advertising Federation College Chapter</t>
  </si>
  <si>
    <t>Newman Catholic Student Center Parish</t>
  </si>
  <si>
    <t>Paws for a Cause at Carolina</t>
  </si>
  <si>
    <t>The Dermatology Society at UNC-CH</t>
  </si>
  <si>
    <t>Marching Tar Heels Volunteers</t>
  </si>
  <si>
    <t>The Pleasure Activists</t>
  </si>
  <si>
    <t>Affirmative Action Coalition</t>
  </si>
  <si>
    <t>Students for Life at UNC-CH</t>
  </si>
  <si>
    <t>ScienceDays</t>
  </si>
  <si>
    <t>Campus Y</t>
  </si>
  <si>
    <t>Carolina Film Association</t>
  </si>
  <si>
    <t>Handmade by Heels at the University of North Carolina at Chapel Hill</t>
  </si>
  <si>
    <t>Blank Canvas Dance Company</t>
  </si>
  <si>
    <t>Information And Library Science Student Association</t>
  </si>
  <si>
    <t>UNC-CH Young Democrats</t>
  </si>
  <si>
    <t>Carolina Indian Circle</t>
  </si>
  <si>
    <t>Carolina Fever</t>
  </si>
  <si>
    <t>Alpha Chi Sigma AXS</t>
  </si>
  <si>
    <t>The UNC Loreleis</t>
  </si>
  <si>
    <t>Air Power Association</t>
  </si>
  <si>
    <t>UNC Men's Club Rugby</t>
  </si>
  <si>
    <t>CS Social Good</t>
  </si>
  <si>
    <t>Chabad Student Group</t>
  </si>
  <si>
    <t>alpha Kappa Delta Phi</t>
  </si>
  <si>
    <t>UNC Men's Club Volleyball</t>
  </si>
  <si>
    <t>Men's Club Team Handball</t>
  </si>
  <si>
    <t>UNC-CH Quidditch Club</t>
  </si>
  <si>
    <t>Carolina Pediatric Love and Support</t>
  </si>
  <si>
    <t>Sis2Sis</t>
  </si>
  <si>
    <t>UNC Ek Taal</t>
  </si>
  <si>
    <t>UNC-CH Game Development Club</t>
  </si>
  <si>
    <t>Women's Club Basketball</t>
  </si>
  <si>
    <t>Running Club at UNC-CH</t>
  </si>
  <si>
    <t>Korean-American Student Association</t>
  </si>
  <si>
    <t>SUIE Students United for Immigrant Equality</t>
  </si>
  <si>
    <t>Undergraduate Accounting Club</t>
  </si>
  <si>
    <t>UNC-CH Squash Club</t>
  </si>
  <si>
    <t>Acts 2 Fellowship</t>
  </si>
  <si>
    <t>Future Business Leaders of America- Collegiate at UNC-Chapel Hill</t>
  </si>
  <si>
    <t>Quantitative Finance Association</t>
  </si>
  <si>
    <t>Vida Volunteer at UNC-Chapel Hill</t>
  </si>
  <si>
    <t>Carolina Economics Club</t>
  </si>
  <si>
    <t>Circle K International at UNC</t>
  </si>
  <si>
    <t>Cadence</t>
  </si>
  <si>
    <t>Vietnamese Student Association</t>
  </si>
  <si>
    <t xml:space="preserve">UNC Hillel </t>
  </si>
  <si>
    <t>Modernextention Dance Company</t>
  </si>
  <si>
    <t>UNC FACSS</t>
  </si>
  <si>
    <t>Alpha Chapter of Alpha Pi Omega Sorority Incorporated</t>
  </si>
  <si>
    <t>Mahjong Club at the University of North Carolina at Chapel Hill</t>
  </si>
  <si>
    <t>Carolina Cars</t>
  </si>
  <si>
    <t>Carolina Bass Club</t>
  </si>
  <si>
    <t xml:space="preserve">Carolina Young Democratic Socialists of America </t>
  </si>
  <si>
    <t>Bengali Student Association</t>
  </si>
  <si>
    <t>Out in Science Technology Engineering and Mathematics</t>
  </si>
  <si>
    <t>The Women's Network at UNC-CH</t>
  </si>
  <si>
    <t>Club Swimming</t>
  </si>
  <si>
    <t>Carolina ARVR</t>
  </si>
  <si>
    <t>Sigma Eta Pi</t>
  </si>
  <si>
    <t>Minority Association of Pre-Medical Students MAPS</t>
  </si>
  <si>
    <t>UNC Club Golf</t>
  </si>
  <si>
    <t>The Tarpeggios</t>
  </si>
  <si>
    <t>Arnold Air Society</t>
  </si>
  <si>
    <t>National Organization for the Advancement of Colored People</t>
  </si>
  <si>
    <t>Dive In Chapel Hill</t>
  </si>
  <si>
    <t>Pre-Veterinary Society Of UNC Chapel Hill</t>
  </si>
  <si>
    <t>Student Organization for Undergraduate Literature</t>
  </si>
  <si>
    <t>Chinese Undergraduate Student Association</t>
  </si>
  <si>
    <t>Helping Give Away Psychological Science</t>
  </si>
  <si>
    <t>Brazilian Student Association</t>
  </si>
  <si>
    <t>Every Nation Campus</t>
  </si>
  <si>
    <t>Non-profit and Public Sector Club</t>
  </si>
  <si>
    <t>UNC Scale and Coin</t>
  </si>
  <si>
    <t>Carolina Women in Economics</t>
  </si>
  <si>
    <t>Phi Epsilon Kappa - Iota Beta Chapter</t>
  </si>
  <si>
    <t>Society of Women Engineers</t>
  </si>
  <si>
    <t>UNC Pakistan Society</t>
  </si>
  <si>
    <t>The Quarterdeck Society</t>
  </si>
  <si>
    <t>Sleight of Hand at Carolina</t>
  </si>
  <si>
    <t>Spikeball Club</t>
  </si>
  <si>
    <t>UNC Women's Club Soccer White</t>
  </si>
  <si>
    <t>HackNC</t>
  </si>
  <si>
    <t>Psalm 100 Christian A Cappella Ensemble</t>
  </si>
  <si>
    <t>Carolina Disc Golf</t>
  </si>
  <si>
    <t>UNC Club Tennis</t>
  </si>
  <si>
    <t>Phi Delta Epsilon</t>
  </si>
  <si>
    <t>Cellar Door</t>
  </si>
  <si>
    <t>Dola Re Dandiya</t>
  </si>
  <si>
    <t>Magic of Science</t>
  </si>
  <si>
    <t>Arab Student Organization</t>
  </si>
  <si>
    <t>Croquis Club</t>
  </si>
  <si>
    <t>Unicorn Kpop Dance Team</t>
  </si>
  <si>
    <t>Ebony Readers Onyx Theater</t>
  </si>
  <si>
    <t>TechX</t>
  </si>
  <si>
    <t>Tamil Student Organization</t>
  </si>
  <si>
    <t>Hindu YUVA</t>
  </si>
  <si>
    <t>Global Studies Student Association</t>
  </si>
  <si>
    <t>Business Cares Club</t>
  </si>
  <si>
    <t>Carolina Adapts Toys for Children</t>
  </si>
  <si>
    <t>NCPIRG</t>
  </si>
  <si>
    <t>UNC-CH Achordants</t>
  </si>
  <si>
    <t>Delta Delta Sigma Predental Honors Society</t>
  </si>
  <si>
    <t>Multicultural Greek Council</t>
  </si>
  <si>
    <t>Minority Business Student Alliance</t>
  </si>
  <si>
    <t>Peace, War, and Defense Association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</si>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</sst>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"/>
    <numFmt numFmtId="165" formatCode="&quot;$&quot;#,##0.00"/>
  </numFmts>
  <fonts count="6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165" fontId="3" fillId="0" borderId="0" xfId="0" applyNumberFormat="1" applyFont="1"/>
    <xf numFmtId="4" fontId="4" fillId="0" borderId="0" xfId="0" applyNumberFormat="1" applyFont="1"/>
    <xf numFmtId="0" fontId="1" fillId="0" borderId="1" xfId="0" applyFont="1" applyBorder="1"/>
    <xf numFmtId="165" fontId="3" fillId="0" borderId="1" xfId="0" applyNumberFormat="1" applyFont="1" applyBorder="1"/>
    <xf numFmtId="44" fontId="3" fillId="0" borderId="0" xfId="0" applyNumberFormat="1" applyFont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234"/>
  <sheetViews>
    <sheetView tabSelected="1" topLeftCell="A168" zoomScale="65" zoomScaleNormal="65" workbookViewId="0">
      <selection activeCell="R253" sqref="R253"/>
    </sheetView>
  </sheetViews>
  <sheetFormatPr baseColWidth="10" defaultColWidth="12.6640625" defaultRowHeight="15.75" customHeight="1" x14ac:dyDescent="0.15"/>
  <cols>
    <col min="1" max="1" width="9.83203125" customWidth="1"/>
    <col min="2" max="2" width="12.5" customWidth="1"/>
    <col min="3" max="3" width="37.6640625" customWidth="1"/>
    <col min="4" max="4" width="20.6640625" customWidth="1"/>
    <col min="5" max="5" width="17.33203125" customWidth="1"/>
    <col min="8" max="8" width="15" customWidth="1"/>
    <col min="10" max="10" width="10.6640625" customWidth="1"/>
    <col min="11" max="11" width="18.33203125" customWidth="1"/>
  </cols>
  <sheetData>
    <row r="1" spans="1:17" ht="13" x14ac:dyDescent="0.15">
      <c r="A1" s="1"/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15</v>
      </c>
    </row>
    <row r="2" spans="1:17" ht="14.25" customHeight="1" x14ac:dyDescent="0.15">
      <c r="A2" s="5"/>
      <c r="B2" s="6"/>
      <c r="C2" s="7" t="s">
        <v>16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23950</v>
      </c>
      <c r="O2" s="8">
        <v>0</v>
      </c>
      <c r="P2" s="8">
        <v>0</v>
      </c>
      <c r="Q2" s="8">
        <f t="shared" ref="Q2:Q252" si="0">SUM(D2:P2)</f>
        <v>23950</v>
      </c>
    </row>
    <row r="3" spans="1:17" ht="14.25" customHeight="1" x14ac:dyDescent="0.15">
      <c r="A3" s="5"/>
      <c r="B3" s="6"/>
      <c r="C3" s="7" t="s">
        <v>17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2040</v>
      </c>
      <c r="O3" s="8">
        <v>0</v>
      </c>
      <c r="P3" s="8">
        <v>0</v>
      </c>
      <c r="Q3" s="8">
        <f t="shared" si="0"/>
        <v>2040</v>
      </c>
    </row>
    <row r="4" spans="1:17" ht="14.25" customHeight="1" x14ac:dyDescent="0.15">
      <c r="A4" s="5">
        <v>45176</v>
      </c>
      <c r="B4" s="6">
        <v>1</v>
      </c>
      <c r="C4" s="7" t="s">
        <v>18</v>
      </c>
      <c r="D4" s="8">
        <v>0</v>
      </c>
      <c r="E4" s="8">
        <v>0</v>
      </c>
      <c r="F4" s="8">
        <v>0</v>
      </c>
      <c r="G4" s="8">
        <v>2000</v>
      </c>
      <c r="H4" s="8">
        <v>0</v>
      </c>
      <c r="I4" s="8">
        <v>0</v>
      </c>
      <c r="J4" s="8">
        <v>0</v>
      </c>
      <c r="K4" s="8">
        <v>0</v>
      </c>
      <c r="L4" s="8">
        <v>3600</v>
      </c>
      <c r="M4" s="8">
        <v>0</v>
      </c>
      <c r="N4" s="8">
        <v>22052.5</v>
      </c>
      <c r="O4" s="8">
        <v>0</v>
      </c>
      <c r="P4" s="8">
        <v>0</v>
      </c>
      <c r="Q4" s="8">
        <f t="shared" si="0"/>
        <v>27652.5</v>
      </c>
    </row>
    <row r="5" spans="1:17" ht="14.25" customHeight="1" x14ac:dyDescent="0.15">
      <c r="A5" s="5">
        <v>45176</v>
      </c>
      <c r="B5" s="6">
        <v>1</v>
      </c>
      <c r="C5" s="7" t="s">
        <v>19</v>
      </c>
      <c r="D5" s="8">
        <v>0</v>
      </c>
      <c r="E5" s="8">
        <v>1500</v>
      </c>
      <c r="F5" s="8">
        <v>300</v>
      </c>
      <c r="G5" s="8">
        <v>0</v>
      </c>
      <c r="H5" s="8">
        <v>0</v>
      </c>
      <c r="I5" s="8">
        <v>400</v>
      </c>
      <c r="J5" s="8">
        <v>0</v>
      </c>
      <c r="K5" s="8">
        <v>400</v>
      </c>
      <c r="L5" s="8">
        <v>0</v>
      </c>
      <c r="M5" s="8">
        <v>0</v>
      </c>
      <c r="N5" s="8">
        <v>4200</v>
      </c>
      <c r="O5" s="8">
        <v>375</v>
      </c>
      <c r="P5" s="8">
        <v>0</v>
      </c>
      <c r="Q5" s="8">
        <f t="shared" si="0"/>
        <v>7175</v>
      </c>
    </row>
    <row r="6" spans="1:17" ht="14.25" customHeight="1" x14ac:dyDescent="0.15">
      <c r="A6" s="5">
        <v>45176</v>
      </c>
      <c r="B6" s="6">
        <v>1</v>
      </c>
      <c r="C6" s="7" t="s">
        <v>20</v>
      </c>
      <c r="D6" s="8">
        <v>2300</v>
      </c>
      <c r="E6" s="8">
        <v>0</v>
      </c>
      <c r="F6" s="8">
        <v>0</v>
      </c>
      <c r="G6" s="8">
        <v>3500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f t="shared" si="0"/>
        <v>5800</v>
      </c>
    </row>
    <row r="7" spans="1:17" ht="14.25" customHeight="1" x14ac:dyDescent="0.15">
      <c r="A7" s="5">
        <v>45176</v>
      </c>
      <c r="B7" s="6">
        <v>1</v>
      </c>
      <c r="C7" s="7" t="s">
        <v>21</v>
      </c>
      <c r="D7" s="8">
        <v>100</v>
      </c>
      <c r="E7" s="8">
        <v>0</v>
      </c>
      <c r="F7" s="8">
        <v>0</v>
      </c>
      <c r="G7" s="8">
        <v>0</v>
      </c>
      <c r="H7" s="8">
        <v>755</v>
      </c>
      <c r="I7" s="8">
        <v>0</v>
      </c>
      <c r="J7" s="8">
        <v>0</v>
      </c>
      <c r="K7" s="8">
        <v>0</v>
      </c>
      <c r="L7" s="8">
        <v>300</v>
      </c>
      <c r="M7" s="8">
        <v>0</v>
      </c>
      <c r="N7" s="8">
        <v>0</v>
      </c>
      <c r="O7" s="8">
        <v>0</v>
      </c>
      <c r="P7" s="8">
        <v>90</v>
      </c>
      <c r="Q7" s="8">
        <f t="shared" si="0"/>
        <v>1245</v>
      </c>
    </row>
    <row r="8" spans="1:17" ht="14.25" customHeight="1" x14ac:dyDescent="0.15">
      <c r="A8" s="5">
        <v>45176</v>
      </c>
      <c r="B8" s="6">
        <v>1</v>
      </c>
      <c r="C8" s="7" t="s">
        <v>22</v>
      </c>
      <c r="D8" s="8">
        <v>0</v>
      </c>
      <c r="E8" s="8">
        <v>0</v>
      </c>
      <c r="F8" s="8">
        <v>0</v>
      </c>
      <c r="G8" s="8">
        <v>600</v>
      </c>
      <c r="H8" s="8">
        <v>3500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2250</v>
      </c>
      <c r="Q8" s="8">
        <f t="shared" si="0"/>
        <v>6350</v>
      </c>
    </row>
    <row r="9" spans="1:17" ht="14.25" customHeight="1" x14ac:dyDescent="0.15">
      <c r="A9" s="5">
        <v>45176</v>
      </c>
      <c r="B9" s="6">
        <v>1</v>
      </c>
      <c r="C9" s="7" t="s">
        <v>23</v>
      </c>
      <c r="D9" s="8">
        <v>0</v>
      </c>
      <c r="E9" s="8">
        <v>0</v>
      </c>
      <c r="F9" s="8">
        <v>0</v>
      </c>
      <c r="G9" s="8">
        <v>400</v>
      </c>
      <c r="H9" s="8">
        <v>0</v>
      </c>
      <c r="I9" s="8">
        <v>0</v>
      </c>
      <c r="J9" s="8">
        <v>896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2217.6</v>
      </c>
      <c r="Q9" s="8">
        <f t="shared" si="0"/>
        <v>3513.6</v>
      </c>
    </row>
    <row r="10" spans="1:17" ht="14.25" customHeight="1" x14ac:dyDescent="0.15">
      <c r="A10" s="5">
        <v>45176</v>
      </c>
      <c r="B10" s="6">
        <v>1</v>
      </c>
      <c r="C10" s="7" t="s">
        <v>24</v>
      </c>
      <c r="D10" s="8">
        <v>0</v>
      </c>
      <c r="E10" s="8">
        <v>700</v>
      </c>
      <c r="F10" s="8">
        <v>300</v>
      </c>
      <c r="G10" s="8">
        <v>0</v>
      </c>
      <c r="H10" s="8">
        <v>0</v>
      </c>
      <c r="I10" s="8">
        <v>0</v>
      </c>
      <c r="J10" s="8">
        <v>0</v>
      </c>
      <c r="K10" s="8">
        <v>60</v>
      </c>
      <c r="L10" s="8">
        <v>0</v>
      </c>
      <c r="M10" s="8">
        <v>0</v>
      </c>
      <c r="N10" s="8">
        <v>0</v>
      </c>
      <c r="O10" s="8">
        <v>700</v>
      </c>
      <c r="P10" s="8">
        <v>0</v>
      </c>
      <c r="Q10" s="8">
        <f t="shared" si="0"/>
        <v>1760</v>
      </c>
    </row>
    <row r="11" spans="1:17" ht="14.25" customHeight="1" x14ac:dyDescent="0.15">
      <c r="A11" s="5">
        <v>45176</v>
      </c>
      <c r="B11" s="6">
        <v>1</v>
      </c>
      <c r="C11" s="7" t="s">
        <v>25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3289.3</v>
      </c>
      <c r="M11" s="8">
        <v>623</v>
      </c>
      <c r="N11" s="8">
        <v>0</v>
      </c>
      <c r="O11" s="8">
        <v>0</v>
      </c>
      <c r="P11" s="8">
        <v>0</v>
      </c>
      <c r="Q11" s="8">
        <f t="shared" si="0"/>
        <v>3912.3</v>
      </c>
    </row>
    <row r="12" spans="1:17" ht="14.25" customHeight="1" x14ac:dyDescent="0.15">
      <c r="A12" s="5">
        <v>45176</v>
      </c>
      <c r="B12" s="6">
        <v>1</v>
      </c>
      <c r="C12" s="7" t="s">
        <v>26</v>
      </c>
      <c r="D12" s="8">
        <v>1000</v>
      </c>
      <c r="E12" s="8">
        <v>2300</v>
      </c>
      <c r="F12" s="8">
        <v>500</v>
      </c>
      <c r="G12" s="8">
        <v>0</v>
      </c>
      <c r="H12" s="8">
        <v>0</v>
      </c>
      <c r="I12" s="8">
        <v>700</v>
      </c>
      <c r="J12" s="8">
        <v>2750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1089</v>
      </c>
      <c r="Q12" s="8">
        <f t="shared" si="0"/>
        <v>8339</v>
      </c>
    </row>
    <row r="13" spans="1:17" ht="14.25" customHeight="1" x14ac:dyDescent="0.15">
      <c r="A13" s="5">
        <v>45176</v>
      </c>
      <c r="B13" s="6">
        <v>1</v>
      </c>
      <c r="C13" s="7" t="s">
        <v>27</v>
      </c>
      <c r="D13" s="8">
        <v>3844.5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1564.75</v>
      </c>
      <c r="M13" s="8">
        <v>0</v>
      </c>
      <c r="N13" s="8">
        <v>0</v>
      </c>
      <c r="O13" s="8">
        <v>0</v>
      </c>
      <c r="P13" s="8">
        <v>0</v>
      </c>
      <c r="Q13" s="8">
        <f t="shared" si="0"/>
        <v>5409.25</v>
      </c>
    </row>
    <row r="14" spans="1:17" ht="14.25" customHeight="1" x14ac:dyDescent="0.15">
      <c r="A14" s="5">
        <v>45176</v>
      </c>
      <c r="B14" s="6">
        <v>1</v>
      </c>
      <c r="C14" s="7" t="s">
        <v>28</v>
      </c>
      <c r="D14" s="8">
        <v>7500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f t="shared" si="0"/>
        <v>7500</v>
      </c>
    </row>
    <row r="15" spans="1:17" ht="14.25" customHeight="1" x14ac:dyDescent="0.15">
      <c r="A15" s="5">
        <v>45176</v>
      </c>
      <c r="B15" s="6">
        <v>1</v>
      </c>
      <c r="C15" s="7" t="s">
        <v>29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200</v>
      </c>
      <c r="P15" s="8">
        <v>224.08</v>
      </c>
      <c r="Q15" s="8">
        <f t="shared" si="0"/>
        <v>424.08000000000004</v>
      </c>
    </row>
    <row r="16" spans="1:17" ht="14.25" customHeight="1" x14ac:dyDescent="0.15">
      <c r="A16" s="5">
        <v>45176</v>
      </c>
      <c r="B16" s="6">
        <v>1</v>
      </c>
      <c r="C16" s="7" t="s">
        <v>30</v>
      </c>
      <c r="D16" s="8">
        <v>0</v>
      </c>
      <c r="E16" s="8">
        <v>4000</v>
      </c>
      <c r="F16" s="8">
        <v>0</v>
      </c>
      <c r="G16" s="8">
        <v>0</v>
      </c>
      <c r="H16" s="8">
        <v>600</v>
      </c>
      <c r="I16" s="8">
        <v>300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150</v>
      </c>
      <c r="P16" s="8">
        <v>500</v>
      </c>
      <c r="Q16" s="8">
        <f t="shared" si="0"/>
        <v>5550</v>
      </c>
    </row>
    <row r="17" spans="1:17" ht="14.25" customHeight="1" x14ac:dyDescent="0.15">
      <c r="A17" s="5">
        <v>45176</v>
      </c>
      <c r="B17" s="6">
        <v>1</v>
      </c>
      <c r="C17" s="7" t="s">
        <v>31</v>
      </c>
      <c r="D17" s="8">
        <v>0</v>
      </c>
      <c r="E17" s="8">
        <v>0</v>
      </c>
      <c r="F17" s="8">
        <v>400</v>
      </c>
      <c r="G17" s="8">
        <v>3000</v>
      </c>
      <c r="H17" s="8">
        <v>0</v>
      </c>
      <c r="I17" s="8">
        <v>0</v>
      </c>
      <c r="J17" s="8">
        <v>1940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f t="shared" si="0"/>
        <v>5340</v>
      </c>
    </row>
    <row r="18" spans="1:17" ht="14.25" customHeight="1" x14ac:dyDescent="0.15">
      <c r="A18" s="5">
        <v>45176</v>
      </c>
      <c r="B18" s="6">
        <v>1</v>
      </c>
      <c r="C18" s="7" t="s">
        <v>32</v>
      </c>
      <c r="D18" s="8">
        <v>150</v>
      </c>
      <c r="E18" s="8">
        <v>0</v>
      </c>
      <c r="F18" s="8">
        <v>0</v>
      </c>
      <c r="G18" s="8">
        <v>0</v>
      </c>
      <c r="H18" s="8">
        <v>0</v>
      </c>
      <c r="I18" s="8">
        <v>225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750</v>
      </c>
      <c r="P18" s="8">
        <v>0</v>
      </c>
      <c r="Q18" s="8">
        <f t="shared" si="0"/>
        <v>1125</v>
      </c>
    </row>
    <row r="19" spans="1:17" ht="14.25" customHeight="1" x14ac:dyDescent="0.15">
      <c r="A19" s="5">
        <v>45176</v>
      </c>
      <c r="B19" s="6">
        <v>1</v>
      </c>
      <c r="C19" s="7" t="s">
        <v>33</v>
      </c>
      <c r="D19" s="8">
        <v>0</v>
      </c>
      <c r="E19" s="8">
        <v>500</v>
      </c>
      <c r="F19" s="8">
        <v>0</v>
      </c>
      <c r="G19" s="8">
        <v>0</v>
      </c>
      <c r="H19" s="8">
        <v>0</v>
      </c>
      <c r="I19" s="8">
        <v>0</v>
      </c>
      <c r="J19" s="8">
        <v>200</v>
      </c>
      <c r="K19" s="8">
        <v>0</v>
      </c>
      <c r="L19" s="8">
        <v>300</v>
      </c>
      <c r="M19" s="8">
        <v>0</v>
      </c>
      <c r="N19" s="8">
        <v>0</v>
      </c>
      <c r="O19" s="8">
        <v>0</v>
      </c>
      <c r="P19" s="8">
        <v>0</v>
      </c>
      <c r="Q19" s="8">
        <f t="shared" si="0"/>
        <v>1000</v>
      </c>
    </row>
    <row r="20" spans="1:17" ht="14.25" customHeight="1" x14ac:dyDescent="0.15">
      <c r="A20" s="5">
        <v>45176</v>
      </c>
      <c r="B20" s="6">
        <v>1</v>
      </c>
      <c r="C20" s="7" t="s">
        <v>34</v>
      </c>
      <c r="D20" s="8">
        <v>730</v>
      </c>
      <c r="E20" s="8">
        <v>0</v>
      </c>
      <c r="F20" s="8">
        <v>0</v>
      </c>
      <c r="G20" s="8">
        <v>0</v>
      </c>
      <c r="H20" s="8">
        <v>0</v>
      </c>
      <c r="I20" s="8">
        <v>400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f t="shared" si="0"/>
        <v>1130</v>
      </c>
    </row>
    <row r="21" spans="1:17" ht="14.25" customHeight="1" x14ac:dyDescent="0.15">
      <c r="A21" s="5">
        <v>45176</v>
      </c>
      <c r="B21" s="6">
        <v>1</v>
      </c>
      <c r="C21" s="7" t="s">
        <v>35</v>
      </c>
      <c r="D21" s="8">
        <v>0</v>
      </c>
      <c r="E21" s="8">
        <v>0</v>
      </c>
      <c r="F21" s="8">
        <v>1500</v>
      </c>
      <c r="G21" s="8">
        <v>0</v>
      </c>
      <c r="H21" s="8">
        <v>0</v>
      </c>
      <c r="I21" s="8">
        <v>0</v>
      </c>
      <c r="J21" s="8">
        <v>2500</v>
      </c>
      <c r="K21" s="8">
        <v>200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f t="shared" si="0"/>
        <v>4200</v>
      </c>
    </row>
    <row r="22" spans="1:17" ht="14.25" customHeight="1" x14ac:dyDescent="0.15">
      <c r="A22" s="5">
        <v>45176</v>
      </c>
      <c r="B22" s="6">
        <v>1</v>
      </c>
      <c r="C22" s="7" t="s">
        <v>36</v>
      </c>
      <c r="D22" s="8">
        <v>0</v>
      </c>
      <c r="E22" s="8">
        <v>0</v>
      </c>
      <c r="F22" s="8">
        <v>1600</v>
      </c>
      <c r="G22" s="8">
        <v>0</v>
      </c>
      <c r="H22" s="8">
        <v>0</v>
      </c>
      <c r="I22" s="8">
        <v>375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860.64</v>
      </c>
      <c r="Q22" s="8">
        <f t="shared" si="0"/>
        <v>2835.64</v>
      </c>
    </row>
    <row r="23" spans="1:17" ht="14.25" customHeight="1" x14ac:dyDescent="0.15">
      <c r="A23" s="5">
        <v>45176</v>
      </c>
      <c r="B23" s="6">
        <v>1</v>
      </c>
      <c r="C23" s="7" t="s">
        <v>37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f t="shared" si="0"/>
        <v>0</v>
      </c>
    </row>
    <row r="24" spans="1:17" ht="14.25" customHeight="1" x14ac:dyDescent="0.15">
      <c r="A24" s="5">
        <v>45176</v>
      </c>
      <c r="B24" s="6">
        <v>1</v>
      </c>
      <c r="C24" s="7" t="s">
        <v>38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3000</v>
      </c>
      <c r="L24" s="8">
        <v>0</v>
      </c>
      <c r="M24" s="8">
        <v>5500</v>
      </c>
      <c r="N24" s="8">
        <v>0</v>
      </c>
      <c r="O24" s="8">
        <v>0</v>
      </c>
      <c r="P24" s="8">
        <v>0</v>
      </c>
      <c r="Q24" s="8">
        <f t="shared" si="0"/>
        <v>8500</v>
      </c>
    </row>
    <row r="25" spans="1:17" ht="14.25" customHeight="1" x14ac:dyDescent="0.15">
      <c r="A25" s="5">
        <v>45176</v>
      </c>
      <c r="B25" s="6">
        <v>1</v>
      </c>
      <c r="C25" s="7" t="s">
        <v>39</v>
      </c>
      <c r="D25" s="8">
        <v>675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945</v>
      </c>
      <c r="K25" s="8">
        <v>0</v>
      </c>
      <c r="L25" s="8">
        <v>150</v>
      </c>
      <c r="M25" s="8">
        <v>0</v>
      </c>
      <c r="N25" s="8">
        <v>0</v>
      </c>
      <c r="O25" s="8">
        <v>0</v>
      </c>
      <c r="P25" s="8">
        <v>1500</v>
      </c>
      <c r="Q25" s="8">
        <f t="shared" si="0"/>
        <v>3270</v>
      </c>
    </row>
    <row r="26" spans="1:17" ht="14.25" customHeight="1" x14ac:dyDescent="0.15">
      <c r="A26" s="5">
        <v>45176</v>
      </c>
      <c r="B26" s="6">
        <v>1</v>
      </c>
      <c r="C26" s="7" t="s">
        <v>40</v>
      </c>
      <c r="D26" s="8">
        <v>3500</v>
      </c>
      <c r="E26" s="8">
        <v>0</v>
      </c>
      <c r="F26" s="8">
        <v>0</v>
      </c>
      <c r="G26" s="8">
        <v>0</v>
      </c>
      <c r="H26" s="8">
        <v>0</v>
      </c>
      <c r="I26" s="8">
        <v>1600</v>
      </c>
      <c r="J26" s="8">
        <v>0</v>
      </c>
      <c r="K26" s="8">
        <v>0</v>
      </c>
      <c r="L26" s="8">
        <v>1000</v>
      </c>
      <c r="M26" s="8">
        <v>0</v>
      </c>
      <c r="N26" s="8">
        <v>0</v>
      </c>
      <c r="O26" s="8">
        <v>500</v>
      </c>
      <c r="P26" s="8">
        <v>0</v>
      </c>
      <c r="Q26" s="8">
        <f t="shared" si="0"/>
        <v>6600</v>
      </c>
    </row>
    <row r="27" spans="1:17" ht="14.25" customHeight="1" x14ac:dyDescent="0.15">
      <c r="A27" s="5">
        <v>45176</v>
      </c>
      <c r="B27" s="6">
        <v>1</v>
      </c>
      <c r="C27" s="7" t="s">
        <v>41</v>
      </c>
      <c r="D27" s="8">
        <v>0</v>
      </c>
      <c r="E27" s="8">
        <v>0</v>
      </c>
      <c r="F27" s="8">
        <v>1800</v>
      </c>
      <c r="G27" s="8">
        <v>0</v>
      </c>
      <c r="H27" s="8">
        <v>0</v>
      </c>
      <c r="I27" s="8">
        <v>0</v>
      </c>
      <c r="J27" s="8">
        <v>0</v>
      </c>
      <c r="K27" s="8">
        <v>400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f t="shared" si="0"/>
        <v>2200</v>
      </c>
    </row>
    <row r="28" spans="1:17" ht="14.25" customHeight="1" x14ac:dyDescent="0.15">
      <c r="A28" s="5">
        <v>45176</v>
      </c>
      <c r="B28" s="6">
        <v>1</v>
      </c>
      <c r="C28" s="7" t="s">
        <v>42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10000</v>
      </c>
      <c r="M28" s="8">
        <v>0</v>
      </c>
      <c r="N28" s="8">
        <v>0</v>
      </c>
      <c r="O28" s="8">
        <v>0</v>
      </c>
      <c r="P28" s="8">
        <v>0</v>
      </c>
      <c r="Q28" s="8">
        <f t="shared" si="0"/>
        <v>10000</v>
      </c>
    </row>
    <row r="29" spans="1:17" ht="14.25" customHeight="1" x14ac:dyDescent="0.15">
      <c r="A29" s="5">
        <v>45176</v>
      </c>
      <c r="B29" s="6">
        <v>1</v>
      </c>
      <c r="C29" s="7" t="s">
        <v>43</v>
      </c>
      <c r="D29" s="8">
        <v>0</v>
      </c>
      <c r="E29" s="8">
        <v>0</v>
      </c>
      <c r="F29" s="8">
        <v>850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975</v>
      </c>
      <c r="P29" s="8">
        <v>0</v>
      </c>
      <c r="Q29" s="8">
        <f t="shared" si="0"/>
        <v>1825</v>
      </c>
    </row>
    <row r="30" spans="1:17" ht="14.25" customHeight="1" x14ac:dyDescent="0.15">
      <c r="A30" s="5">
        <v>45176</v>
      </c>
      <c r="B30" s="6">
        <v>1</v>
      </c>
      <c r="C30" s="7" t="s">
        <v>44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1050</v>
      </c>
      <c r="K30" s="8">
        <v>0</v>
      </c>
      <c r="L30" s="8">
        <v>200</v>
      </c>
      <c r="M30" s="8">
        <v>0</v>
      </c>
      <c r="N30" s="8">
        <v>0</v>
      </c>
      <c r="O30" s="8">
        <v>0</v>
      </c>
      <c r="P30" s="8">
        <v>366.66</v>
      </c>
      <c r="Q30" s="8">
        <f t="shared" si="0"/>
        <v>1616.66</v>
      </c>
    </row>
    <row r="31" spans="1:17" ht="14.25" customHeight="1" x14ac:dyDescent="0.15">
      <c r="A31" s="5">
        <v>45176</v>
      </c>
      <c r="B31" s="6">
        <v>1</v>
      </c>
      <c r="C31" s="7" t="s">
        <v>45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2925</v>
      </c>
      <c r="M31" s="8">
        <v>500</v>
      </c>
      <c r="N31" s="8">
        <v>0</v>
      </c>
      <c r="O31" s="8">
        <v>300</v>
      </c>
      <c r="P31" s="8">
        <v>0</v>
      </c>
      <c r="Q31" s="8">
        <f t="shared" si="0"/>
        <v>3725</v>
      </c>
    </row>
    <row r="32" spans="1:17" ht="14.25" customHeight="1" x14ac:dyDescent="0.15">
      <c r="A32" s="5">
        <v>45176</v>
      </c>
      <c r="B32" s="6">
        <v>2</v>
      </c>
      <c r="C32" s="7" t="s">
        <v>46</v>
      </c>
      <c r="D32" s="8">
        <v>2500</v>
      </c>
      <c r="E32" s="8">
        <v>0</v>
      </c>
      <c r="F32" s="8">
        <v>1500</v>
      </c>
      <c r="G32" s="8">
        <v>0</v>
      </c>
      <c r="H32" s="8">
        <v>0</v>
      </c>
      <c r="I32" s="8">
        <v>0</v>
      </c>
      <c r="J32" s="8">
        <v>0</v>
      </c>
      <c r="K32" s="8">
        <v>3500</v>
      </c>
      <c r="L32" s="8">
        <v>1000</v>
      </c>
      <c r="M32" s="8">
        <v>0</v>
      </c>
      <c r="N32" s="8">
        <v>0</v>
      </c>
      <c r="O32" s="8">
        <v>0</v>
      </c>
      <c r="P32" s="8">
        <v>0</v>
      </c>
      <c r="Q32" s="8">
        <f t="shared" si="0"/>
        <v>8500</v>
      </c>
    </row>
    <row r="33" spans="1:17" ht="14.25" customHeight="1" x14ac:dyDescent="0.15">
      <c r="A33" s="5">
        <v>45176</v>
      </c>
      <c r="B33" s="6">
        <v>2</v>
      </c>
      <c r="C33" s="7" t="s">
        <v>47</v>
      </c>
      <c r="D33" s="8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f t="shared" si="0"/>
        <v>0</v>
      </c>
    </row>
    <row r="34" spans="1:17" ht="14.25" customHeight="1" x14ac:dyDescent="0.15">
      <c r="A34" s="5">
        <v>45176</v>
      </c>
      <c r="B34" s="6">
        <v>2</v>
      </c>
      <c r="C34" s="7" t="s">
        <v>48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300</v>
      </c>
      <c r="K34" s="8">
        <v>0</v>
      </c>
      <c r="L34" s="8">
        <v>506.25</v>
      </c>
      <c r="M34" s="8">
        <v>0</v>
      </c>
      <c r="N34" s="8">
        <v>0</v>
      </c>
      <c r="O34" s="8">
        <v>0</v>
      </c>
      <c r="P34" s="8">
        <v>1296</v>
      </c>
      <c r="Q34" s="8">
        <f t="shared" si="0"/>
        <v>2102.25</v>
      </c>
    </row>
    <row r="35" spans="1:17" ht="14.25" customHeight="1" x14ac:dyDescent="0.15">
      <c r="A35" s="5">
        <v>45176</v>
      </c>
      <c r="B35" s="6">
        <v>2</v>
      </c>
      <c r="C35" s="7" t="s">
        <v>49</v>
      </c>
      <c r="D35" s="8">
        <v>1500</v>
      </c>
      <c r="E35" s="8">
        <v>0</v>
      </c>
      <c r="F35" s="8">
        <v>0</v>
      </c>
      <c r="G35" s="8">
        <v>0</v>
      </c>
      <c r="H35" s="8">
        <v>0</v>
      </c>
      <c r="I35" s="8">
        <v>5500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186</v>
      </c>
      <c r="Q35" s="8">
        <f t="shared" si="0"/>
        <v>7186</v>
      </c>
    </row>
    <row r="36" spans="1:17" ht="14.25" customHeight="1" x14ac:dyDescent="0.15">
      <c r="A36" s="5">
        <v>45176</v>
      </c>
      <c r="B36" s="6">
        <v>2</v>
      </c>
      <c r="C36" s="7" t="s">
        <v>50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f t="shared" si="0"/>
        <v>0</v>
      </c>
    </row>
    <row r="37" spans="1:17" ht="14.25" customHeight="1" x14ac:dyDescent="0.15">
      <c r="A37" s="5">
        <v>45176</v>
      </c>
      <c r="B37" s="6">
        <v>2</v>
      </c>
      <c r="C37" s="7" t="s">
        <v>51</v>
      </c>
      <c r="D37" s="8">
        <v>0</v>
      </c>
      <c r="E37" s="8">
        <v>200</v>
      </c>
      <c r="F37" s="8">
        <v>471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400</v>
      </c>
      <c r="P37" s="8">
        <v>0</v>
      </c>
      <c r="Q37" s="8">
        <f t="shared" si="0"/>
        <v>1071</v>
      </c>
    </row>
    <row r="38" spans="1:17" ht="14.25" customHeight="1" x14ac:dyDescent="0.15">
      <c r="A38" s="5">
        <v>45176</v>
      </c>
      <c r="B38" s="6">
        <v>2</v>
      </c>
      <c r="C38" s="7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1400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872</v>
      </c>
      <c r="P38" s="8">
        <v>49.68</v>
      </c>
      <c r="Q38" s="8">
        <f t="shared" si="0"/>
        <v>2321.6799999999998</v>
      </c>
    </row>
    <row r="39" spans="1:17" ht="14.25" customHeight="1" x14ac:dyDescent="0.15">
      <c r="A39" s="5">
        <v>45176</v>
      </c>
      <c r="B39" s="6">
        <v>2</v>
      </c>
      <c r="C39" s="7" t="s">
        <v>53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f t="shared" si="0"/>
        <v>0</v>
      </c>
    </row>
    <row r="40" spans="1:17" ht="14.25" customHeight="1" x14ac:dyDescent="0.15">
      <c r="A40" s="5">
        <v>45176</v>
      </c>
      <c r="B40" s="6">
        <v>2</v>
      </c>
      <c r="C40" s="7" t="s">
        <v>54</v>
      </c>
      <c r="D40" s="8">
        <v>950</v>
      </c>
      <c r="E40" s="8">
        <v>0</v>
      </c>
      <c r="F40" s="8">
        <v>0</v>
      </c>
      <c r="G40" s="8">
        <v>3100</v>
      </c>
      <c r="H40" s="8">
        <v>500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3000</v>
      </c>
      <c r="P40" s="8">
        <v>1200</v>
      </c>
      <c r="Q40" s="8">
        <f t="shared" si="0"/>
        <v>8750</v>
      </c>
    </row>
    <row r="41" spans="1:17" ht="14.25" customHeight="1" x14ac:dyDescent="0.15">
      <c r="A41" s="5">
        <v>45176</v>
      </c>
      <c r="B41" s="6">
        <v>2</v>
      </c>
      <c r="C41" s="7" t="s">
        <v>55</v>
      </c>
      <c r="D41" s="8">
        <v>0</v>
      </c>
      <c r="E41" s="8">
        <v>900</v>
      </c>
      <c r="F41" s="8">
        <v>0</v>
      </c>
      <c r="G41" s="8">
        <v>0</v>
      </c>
      <c r="H41" s="8">
        <v>0</v>
      </c>
      <c r="I41" s="8">
        <v>1000</v>
      </c>
      <c r="J41" s="8">
        <v>0</v>
      </c>
      <c r="K41" s="8">
        <v>50</v>
      </c>
      <c r="L41" s="8">
        <v>7658.69</v>
      </c>
      <c r="M41" s="8">
        <v>0</v>
      </c>
      <c r="N41" s="8">
        <v>0</v>
      </c>
      <c r="O41" s="8">
        <v>0</v>
      </c>
      <c r="P41" s="8">
        <v>0</v>
      </c>
      <c r="Q41" s="8">
        <f t="shared" si="0"/>
        <v>9608.6899999999987</v>
      </c>
    </row>
    <row r="42" spans="1:17" ht="14.25" customHeight="1" x14ac:dyDescent="0.15">
      <c r="A42" s="5">
        <v>45176</v>
      </c>
      <c r="B42" s="6">
        <v>2</v>
      </c>
      <c r="C42" s="7" t="s">
        <v>56</v>
      </c>
      <c r="D42" s="8">
        <v>0</v>
      </c>
      <c r="E42" s="8">
        <v>0</v>
      </c>
      <c r="F42" s="8">
        <v>500</v>
      </c>
      <c r="G42" s="8">
        <v>4500</v>
      </c>
      <c r="H42" s="8">
        <v>100</v>
      </c>
      <c r="I42" s="8">
        <v>720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2274.6</v>
      </c>
      <c r="P42" s="8">
        <v>435.6</v>
      </c>
      <c r="Q42" s="8">
        <f t="shared" si="0"/>
        <v>8530.2000000000007</v>
      </c>
    </row>
    <row r="43" spans="1:17" ht="14.25" customHeight="1" x14ac:dyDescent="0.15">
      <c r="A43" s="5">
        <v>45176</v>
      </c>
      <c r="B43" s="6">
        <v>2</v>
      </c>
      <c r="C43" s="7" t="s">
        <v>57</v>
      </c>
      <c r="D43" s="8">
        <v>0</v>
      </c>
      <c r="E43" s="8">
        <v>0</v>
      </c>
      <c r="F43" s="8">
        <v>300</v>
      </c>
      <c r="G43" s="8">
        <v>925</v>
      </c>
      <c r="H43" s="8">
        <v>0</v>
      </c>
      <c r="I43" s="8">
        <v>0</v>
      </c>
      <c r="J43" s="8">
        <v>1259</v>
      </c>
      <c r="K43" s="8">
        <v>0</v>
      </c>
      <c r="L43" s="8">
        <v>0</v>
      </c>
      <c r="M43" s="8">
        <v>0</v>
      </c>
      <c r="N43" s="8">
        <v>0</v>
      </c>
      <c r="O43" s="8">
        <v>100</v>
      </c>
      <c r="P43" s="8">
        <v>205.59</v>
      </c>
      <c r="Q43" s="8">
        <f t="shared" si="0"/>
        <v>2789.59</v>
      </c>
    </row>
    <row r="44" spans="1:17" ht="14.25" customHeight="1" x14ac:dyDescent="0.15">
      <c r="A44" s="5">
        <v>45176</v>
      </c>
      <c r="B44" s="6">
        <v>2</v>
      </c>
      <c r="C44" s="7" t="s">
        <v>58</v>
      </c>
      <c r="D44" s="8">
        <v>600</v>
      </c>
      <c r="E44" s="8">
        <v>0</v>
      </c>
      <c r="F44" s="8">
        <v>0</v>
      </c>
      <c r="G44" s="8">
        <v>0</v>
      </c>
      <c r="H44" s="8">
        <v>120</v>
      </c>
      <c r="I44" s="8">
        <v>300</v>
      </c>
      <c r="J44" s="8">
        <v>0</v>
      </c>
      <c r="K44" s="8">
        <v>0</v>
      </c>
      <c r="L44" s="8">
        <v>700</v>
      </c>
      <c r="M44" s="8">
        <v>450</v>
      </c>
      <c r="N44" s="8">
        <v>0</v>
      </c>
      <c r="O44" s="8">
        <v>630</v>
      </c>
      <c r="P44" s="8">
        <v>0</v>
      </c>
      <c r="Q44" s="8">
        <f t="shared" si="0"/>
        <v>2800</v>
      </c>
    </row>
    <row r="45" spans="1:17" ht="14.25" customHeight="1" x14ac:dyDescent="0.15">
      <c r="A45" s="5">
        <v>45176</v>
      </c>
      <c r="B45" s="6">
        <v>2</v>
      </c>
      <c r="C45" s="7" t="s">
        <v>59</v>
      </c>
      <c r="D45" s="8">
        <v>0</v>
      </c>
      <c r="E45" s="8">
        <v>0</v>
      </c>
      <c r="F45" s="8">
        <v>0</v>
      </c>
      <c r="G45" s="8">
        <v>4480</v>
      </c>
      <c r="H45" s="8">
        <v>0</v>
      </c>
      <c r="I45" s="8">
        <v>0</v>
      </c>
      <c r="J45" s="8">
        <v>280</v>
      </c>
      <c r="K45" s="8">
        <v>0</v>
      </c>
      <c r="L45" s="8">
        <v>0</v>
      </c>
      <c r="M45" s="8">
        <v>0</v>
      </c>
      <c r="N45" s="8">
        <v>0</v>
      </c>
      <c r="O45" s="8">
        <v>498.94</v>
      </c>
      <c r="P45" s="8">
        <v>253.44</v>
      </c>
      <c r="Q45" s="8">
        <f t="shared" si="0"/>
        <v>5512.3799999999992</v>
      </c>
    </row>
    <row r="46" spans="1:17" ht="14.25" customHeight="1" x14ac:dyDescent="0.15">
      <c r="A46" s="5">
        <v>45176</v>
      </c>
      <c r="B46" s="6">
        <v>2</v>
      </c>
      <c r="C46" s="7" t="s">
        <v>60</v>
      </c>
      <c r="D46" s="8">
        <v>0</v>
      </c>
      <c r="E46" s="8">
        <v>1000</v>
      </c>
      <c r="F46" s="8">
        <v>2250</v>
      </c>
      <c r="G46" s="8">
        <v>0</v>
      </c>
      <c r="H46" s="8">
        <v>1250</v>
      </c>
      <c r="I46" s="8">
        <v>300</v>
      </c>
      <c r="J46" s="8">
        <v>0</v>
      </c>
      <c r="K46" s="8">
        <v>75</v>
      </c>
      <c r="L46" s="8">
        <v>625</v>
      </c>
      <c r="M46" s="8">
        <v>500</v>
      </c>
      <c r="N46" s="8">
        <v>0</v>
      </c>
      <c r="O46" s="8">
        <v>500</v>
      </c>
      <c r="P46" s="8">
        <v>0</v>
      </c>
      <c r="Q46" s="8">
        <f t="shared" si="0"/>
        <v>6500</v>
      </c>
    </row>
    <row r="47" spans="1:17" ht="14.25" customHeight="1" x14ac:dyDescent="0.15">
      <c r="A47" s="5">
        <v>45176</v>
      </c>
      <c r="B47" s="6">
        <v>2</v>
      </c>
      <c r="C47" s="7" t="s">
        <v>61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4335.5</v>
      </c>
      <c r="L47" s="8">
        <v>0</v>
      </c>
      <c r="M47" s="8">
        <v>0</v>
      </c>
      <c r="N47" s="8">
        <v>0</v>
      </c>
      <c r="O47" s="8">
        <v>59.53</v>
      </c>
      <c r="P47" s="8">
        <v>0</v>
      </c>
      <c r="Q47" s="8">
        <f t="shared" si="0"/>
        <v>4395.03</v>
      </c>
    </row>
    <row r="48" spans="1:17" ht="14.25" customHeight="1" x14ac:dyDescent="0.15">
      <c r="A48" s="5">
        <v>45176</v>
      </c>
      <c r="B48" s="6">
        <v>2</v>
      </c>
      <c r="C48" s="7" t="s">
        <v>62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f t="shared" si="0"/>
        <v>0</v>
      </c>
    </row>
    <row r="49" spans="1:17" ht="14.25" customHeight="1" x14ac:dyDescent="0.15">
      <c r="A49" s="5">
        <v>45176</v>
      </c>
      <c r="B49" s="6">
        <v>2</v>
      </c>
      <c r="C49" s="7" t="s">
        <v>63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2000</v>
      </c>
      <c r="J49" s="8">
        <v>1170</v>
      </c>
      <c r="K49" s="8">
        <v>0</v>
      </c>
      <c r="L49" s="8">
        <v>0</v>
      </c>
      <c r="M49" s="8">
        <v>0</v>
      </c>
      <c r="N49" s="8">
        <v>0</v>
      </c>
      <c r="O49" s="8">
        <v>1000</v>
      </c>
      <c r="P49" s="8">
        <v>210</v>
      </c>
      <c r="Q49" s="8">
        <f t="shared" si="0"/>
        <v>4380</v>
      </c>
    </row>
    <row r="50" spans="1:17" ht="14.25" customHeight="1" x14ac:dyDescent="0.15">
      <c r="A50" s="5">
        <v>45176</v>
      </c>
      <c r="B50" s="6">
        <v>2</v>
      </c>
      <c r="C50" s="7" t="s">
        <v>64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f t="shared" si="0"/>
        <v>0</v>
      </c>
    </row>
    <row r="51" spans="1:17" ht="14.25" customHeight="1" x14ac:dyDescent="0.15">
      <c r="A51" s="5">
        <v>45176</v>
      </c>
      <c r="B51" s="6">
        <v>2</v>
      </c>
      <c r="C51" s="7" t="s">
        <v>65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900</v>
      </c>
      <c r="M51" s="8">
        <v>0</v>
      </c>
      <c r="N51" s="8">
        <v>0</v>
      </c>
      <c r="O51" s="8">
        <v>0</v>
      </c>
      <c r="P51" s="8">
        <v>0</v>
      </c>
      <c r="Q51" s="8">
        <f t="shared" si="0"/>
        <v>900</v>
      </c>
    </row>
    <row r="52" spans="1:17" ht="14.25" customHeight="1" x14ac:dyDescent="0.15">
      <c r="A52" s="5">
        <v>45176</v>
      </c>
      <c r="B52" s="6">
        <v>2</v>
      </c>
      <c r="C52" s="7" t="s">
        <v>66</v>
      </c>
      <c r="D52" s="8">
        <v>12</v>
      </c>
      <c r="E52" s="8">
        <v>0</v>
      </c>
      <c r="F52" s="8">
        <v>350</v>
      </c>
      <c r="G52" s="8">
        <v>260</v>
      </c>
      <c r="H52" s="8">
        <v>0</v>
      </c>
      <c r="I52" s="8">
        <v>250</v>
      </c>
      <c r="J52" s="8">
        <v>5390</v>
      </c>
      <c r="K52" s="8">
        <v>200</v>
      </c>
      <c r="L52" s="8">
        <v>0</v>
      </c>
      <c r="M52" s="8">
        <v>0</v>
      </c>
      <c r="N52" s="8">
        <v>0</v>
      </c>
      <c r="O52" s="8">
        <v>3484.64</v>
      </c>
      <c r="P52" s="8">
        <v>346.17</v>
      </c>
      <c r="Q52" s="8">
        <f t="shared" si="0"/>
        <v>10292.81</v>
      </c>
    </row>
    <row r="53" spans="1:17" ht="14.25" customHeight="1" x14ac:dyDescent="0.15">
      <c r="A53" s="5">
        <v>45176</v>
      </c>
      <c r="B53" s="6">
        <v>2</v>
      </c>
      <c r="C53" s="7" t="s">
        <v>67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1200</v>
      </c>
      <c r="M53" s="8">
        <v>0</v>
      </c>
      <c r="N53" s="8">
        <v>0</v>
      </c>
      <c r="O53" s="8">
        <v>0</v>
      </c>
      <c r="P53" s="8">
        <v>0</v>
      </c>
      <c r="Q53" s="8">
        <f t="shared" si="0"/>
        <v>1200</v>
      </c>
    </row>
    <row r="54" spans="1:17" ht="14.25" customHeight="1" x14ac:dyDescent="0.15">
      <c r="A54" s="5">
        <v>45176</v>
      </c>
      <c r="B54" s="6">
        <v>2</v>
      </c>
      <c r="C54" s="7" t="s">
        <v>68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f t="shared" si="0"/>
        <v>0</v>
      </c>
    </row>
    <row r="55" spans="1:17" ht="14.25" customHeight="1" x14ac:dyDescent="0.15">
      <c r="A55" s="5">
        <v>45176</v>
      </c>
      <c r="B55" s="6">
        <v>2</v>
      </c>
      <c r="C55" s="7" t="s">
        <v>69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f t="shared" si="0"/>
        <v>0</v>
      </c>
    </row>
    <row r="56" spans="1:17" ht="14.25" customHeight="1" x14ac:dyDescent="0.15">
      <c r="A56" s="5">
        <v>45176</v>
      </c>
      <c r="B56" s="6">
        <v>2</v>
      </c>
      <c r="C56" s="7" t="s">
        <v>70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300</v>
      </c>
      <c r="J56" s="8">
        <v>3200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439.5</v>
      </c>
      <c r="Q56" s="8">
        <f t="shared" si="0"/>
        <v>3939.5</v>
      </c>
    </row>
    <row r="57" spans="1:17" ht="14.25" customHeight="1" x14ac:dyDescent="0.15">
      <c r="A57" s="5">
        <v>45176</v>
      </c>
      <c r="B57" s="6">
        <v>2</v>
      </c>
      <c r="C57" s="7" t="s">
        <v>71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35</v>
      </c>
      <c r="K57" s="8">
        <v>30</v>
      </c>
      <c r="L57" s="8">
        <v>940</v>
      </c>
      <c r="M57" s="8">
        <v>250</v>
      </c>
      <c r="N57" s="8">
        <v>0</v>
      </c>
      <c r="O57" s="8">
        <v>516</v>
      </c>
      <c r="P57" s="8">
        <v>90</v>
      </c>
      <c r="Q57" s="8">
        <f t="shared" si="0"/>
        <v>1861</v>
      </c>
    </row>
    <row r="58" spans="1:17" ht="14.25" customHeight="1" x14ac:dyDescent="0.15">
      <c r="A58" s="5">
        <v>45176</v>
      </c>
      <c r="B58" s="6">
        <v>2</v>
      </c>
      <c r="C58" s="7" t="s">
        <v>72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97</v>
      </c>
      <c r="L58" s="8">
        <v>0</v>
      </c>
      <c r="M58" s="8">
        <v>0</v>
      </c>
      <c r="N58" s="8">
        <v>0</v>
      </c>
      <c r="O58" s="8">
        <v>30</v>
      </c>
      <c r="P58" s="8">
        <v>0</v>
      </c>
      <c r="Q58" s="8">
        <f t="shared" si="0"/>
        <v>127</v>
      </c>
    </row>
    <row r="59" spans="1:17" ht="14.25" customHeight="1" x14ac:dyDescent="0.15">
      <c r="A59" s="5">
        <v>45178</v>
      </c>
      <c r="B59" s="6">
        <v>1</v>
      </c>
      <c r="C59" s="7" t="s">
        <v>73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f t="shared" si="0"/>
        <v>0</v>
      </c>
    </row>
    <row r="60" spans="1:17" ht="14.25" customHeight="1" x14ac:dyDescent="0.15">
      <c r="A60" s="5">
        <v>45178</v>
      </c>
      <c r="B60" s="6">
        <v>1</v>
      </c>
      <c r="C60" s="7" t="s">
        <v>74</v>
      </c>
      <c r="D60" s="8">
        <v>4000</v>
      </c>
      <c r="E60" s="8">
        <v>0</v>
      </c>
      <c r="F60" s="8">
        <v>0</v>
      </c>
      <c r="G60" s="8">
        <v>0</v>
      </c>
      <c r="H60" s="8">
        <v>0</v>
      </c>
      <c r="I60" s="8">
        <v>2500</v>
      </c>
      <c r="J60" s="8">
        <v>540</v>
      </c>
      <c r="K60" s="8">
        <v>7</v>
      </c>
      <c r="L60" s="8">
        <v>0</v>
      </c>
      <c r="M60" s="8">
        <v>0</v>
      </c>
      <c r="N60" s="8">
        <v>0</v>
      </c>
      <c r="O60" s="8">
        <v>0</v>
      </c>
      <c r="P60" s="8">
        <v>450</v>
      </c>
      <c r="Q60" s="8">
        <f t="shared" si="0"/>
        <v>7497</v>
      </c>
    </row>
    <row r="61" spans="1:17" ht="14.25" customHeight="1" x14ac:dyDescent="0.15">
      <c r="A61" s="5">
        <v>45178</v>
      </c>
      <c r="B61" s="6">
        <v>1</v>
      </c>
      <c r="C61" s="7" t="s">
        <v>75</v>
      </c>
      <c r="D61" s="8">
        <v>300</v>
      </c>
      <c r="E61" s="8">
        <v>2000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150</v>
      </c>
      <c r="L61" s="8">
        <v>100</v>
      </c>
      <c r="M61" s="8">
        <v>0</v>
      </c>
      <c r="N61" s="8">
        <v>0</v>
      </c>
      <c r="O61" s="8">
        <v>150</v>
      </c>
      <c r="P61" s="8">
        <v>125</v>
      </c>
      <c r="Q61" s="8">
        <f t="shared" si="0"/>
        <v>2825</v>
      </c>
    </row>
    <row r="62" spans="1:17" ht="14.25" customHeight="1" x14ac:dyDescent="0.15">
      <c r="A62" s="5">
        <v>45178</v>
      </c>
      <c r="B62" s="6">
        <v>1</v>
      </c>
      <c r="C62" s="7" t="s">
        <v>76</v>
      </c>
      <c r="D62" s="8">
        <v>0</v>
      </c>
      <c r="E62" s="8">
        <v>0</v>
      </c>
      <c r="F62" s="8">
        <v>0</v>
      </c>
      <c r="G62" s="8">
        <v>1774.5</v>
      </c>
      <c r="H62" s="8">
        <v>0</v>
      </c>
      <c r="I62" s="8">
        <v>0</v>
      </c>
      <c r="J62" s="8">
        <v>0</v>
      </c>
      <c r="K62" s="8">
        <v>25</v>
      </c>
      <c r="L62" s="8">
        <v>0</v>
      </c>
      <c r="M62" s="8">
        <v>0</v>
      </c>
      <c r="N62" s="8">
        <v>0</v>
      </c>
      <c r="O62" s="8">
        <v>150</v>
      </c>
      <c r="P62" s="8">
        <v>1050</v>
      </c>
      <c r="Q62" s="8">
        <f t="shared" si="0"/>
        <v>2999.5</v>
      </c>
    </row>
    <row r="63" spans="1:17" ht="14.25" customHeight="1" x14ac:dyDescent="0.15">
      <c r="A63" s="5">
        <v>45178</v>
      </c>
      <c r="B63" s="6">
        <v>1</v>
      </c>
      <c r="C63" s="7" t="s">
        <v>77</v>
      </c>
      <c r="D63" s="8">
        <v>0</v>
      </c>
      <c r="E63" s="8">
        <v>0</v>
      </c>
      <c r="F63" s="8">
        <v>0</v>
      </c>
      <c r="G63" s="8">
        <v>0</v>
      </c>
      <c r="H63" s="8">
        <v>500</v>
      </c>
      <c r="I63" s="8">
        <v>0</v>
      </c>
      <c r="J63" s="8">
        <v>0</v>
      </c>
      <c r="K63" s="8">
        <v>350</v>
      </c>
      <c r="L63" s="8">
        <v>0</v>
      </c>
      <c r="M63" s="8">
        <v>200</v>
      </c>
      <c r="N63" s="8">
        <v>0</v>
      </c>
      <c r="O63" s="8">
        <v>0</v>
      </c>
      <c r="P63" s="8">
        <v>0</v>
      </c>
      <c r="Q63" s="8">
        <f t="shared" si="0"/>
        <v>1050</v>
      </c>
    </row>
    <row r="64" spans="1:17" ht="14.25" customHeight="1" x14ac:dyDescent="0.15">
      <c r="A64" s="5">
        <v>45178</v>
      </c>
      <c r="B64" s="6">
        <v>1</v>
      </c>
      <c r="C64" s="7" t="s">
        <v>78</v>
      </c>
      <c r="D64" s="8">
        <v>0</v>
      </c>
      <c r="E64" s="8">
        <v>0</v>
      </c>
      <c r="F64" s="8">
        <v>0</v>
      </c>
      <c r="G64" s="8">
        <v>0</v>
      </c>
      <c r="H64" s="8">
        <v>75</v>
      </c>
      <c r="I64" s="8">
        <v>0</v>
      </c>
      <c r="J64" s="8">
        <v>0</v>
      </c>
      <c r="K64" s="8">
        <v>70</v>
      </c>
      <c r="L64" s="8">
        <v>0</v>
      </c>
      <c r="M64" s="8">
        <v>80</v>
      </c>
      <c r="N64" s="8">
        <v>0</v>
      </c>
      <c r="O64" s="8">
        <v>575</v>
      </c>
      <c r="P64" s="8">
        <v>0</v>
      </c>
      <c r="Q64" s="8">
        <f t="shared" si="0"/>
        <v>800</v>
      </c>
    </row>
    <row r="65" spans="1:17" ht="14.25" customHeight="1" x14ac:dyDescent="0.15">
      <c r="A65" s="5">
        <v>45178</v>
      </c>
      <c r="B65" s="6">
        <v>1</v>
      </c>
      <c r="C65" s="7" t="s">
        <v>79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f t="shared" si="0"/>
        <v>0</v>
      </c>
    </row>
    <row r="66" spans="1:17" ht="14.25" customHeight="1" x14ac:dyDescent="0.15">
      <c r="A66" s="5">
        <v>45178</v>
      </c>
      <c r="B66" s="6">
        <v>1</v>
      </c>
      <c r="C66" s="7" t="s">
        <v>80</v>
      </c>
      <c r="D66" s="8">
        <v>3500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2500</v>
      </c>
      <c r="K66" s="8">
        <v>242</v>
      </c>
      <c r="L66" s="8">
        <v>739</v>
      </c>
      <c r="M66" s="8">
        <v>0</v>
      </c>
      <c r="N66" s="8">
        <v>0</v>
      </c>
      <c r="O66" s="8">
        <v>0</v>
      </c>
      <c r="P66" s="8">
        <v>1289.67</v>
      </c>
      <c r="Q66" s="8">
        <f t="shared" si="0"/>
        <v>8270.67</v>
      </c>
    </row>
    <row r="67" spans="1:17" ht="14.25" customHeight="1" x14ac:dyDescent="0.15">
      <c r="A67" s="5">
        <v>45178</v>
      </c>
      <c r="B67" s="6">
        <v>1</v>
      </c>
      <c r="C67" s="7" t="s">
        <v>81</v>
      </c>
      <c r="D67" s="8">
        <v>0</v>
      </c>
      <c r="E67" s="8">
        <v>0</v>
      </c>
      <c r="F67" s="8">
        <v>0</v>
      </c>
      <c r="G67" s="8">
        <v>380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1400</v>
      </c>
      <c r="Q67" s="8">
        <f t="shared" si="0"/>
        <v>1780</v>
      </c>
    </row>
    <row r="68" spans="1:17" ht="14.25" customHeight="1" x14ac:dyDescent="0.15">
      <c r="A68" s="5">
        <v>45178</v>
      </c>
      <c r="B68" s="6">
        <v>1</v>
      </c>
      <c r="C68" s="7" t="s">
        <v>82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180</v>
      </c>
      <c r="K68" s="8">
        <v>0</v>
      </c>
      <c r="L68" s="8">
        <v>0</v>
      </c>
      <c r="M68" s="8">
        <v>1000</v>
      </c>
      <c r="N68" s="8">
        <v>0</v>
      </c>
      <c r="O68" s="8">
        <v>200</v>
      </c>
      <c r="P68" s="8">
        <v>0</v>
      </c>
      <c r="Q68" s="8">
        <f t="shared" si="0"/>
        <v>1380</v>
      </c>
    </row>
    <row r="69" spans="1:17" ht="14.25" customHeight="1" x14ac:dyDescent="0.15">
      <c r="A69" s="5">
        <v>45178</v>
      </c>
      <c r="B69" s="6">
        <v>1</v>
      </c>
      <c r="C69" s="7" t="s">
        <v>83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f t="shared" si="0"/>
        <v>0</v>
      </c>
    </row>
    <row r="70" spans="1:17" ht="14.25" customHeight="1" x14ac:dyDescent="0.15">
      <c r="A70" s="5">
        <v>45178</v>
      </c>
      <c r="B70" s="6">
        <v>1</v>
      </c>
      <c r="C70" s="7" t="s">
        <v>84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200</v>
      </c>
      <c r="P70" s="8">
        <v>0</v>
      </c>
      <c r="Q70" s="8">
        <f t="shared" si="0"/>
        <v>200</v>
      </c>
    </row>
    <row r="71" spans="1:17" ht="14.25" customHeight="1" x14ac:dyDescent="0.15">
      <c r="A71" s="5">
        <v>45178</v>
      </c>
      <c r="B71" s="6">
        <v>1</v>
      </c>
      <c r="C71" s="7" t="s">
        <v>85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f t="shared" si="0"/>
        <v>0</v>
      </c>
    </row>
    <row r="72" spans="1:17" ht="14.25" customHeight="1" x14ac:dyDescent="0.15">
      <c r="A72" s="5">
        <v>45178</v>
      </c>
      <c r="B72" s="6">
        <v>1</v>
      </c>
      <c r="C72" s="7" t="s">
        <v>86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25</v>
      </c>
      <c r="L72" s="8">
        <v>100</v>
      </c>
      <c r="M72" s="8">
        <v>0</v>
      </c>
      <c r="N72" s="8">
        <v>0</v>
      </c>
      <c r="O72" s="8">
        <v>0</v>
      </c>
      <c r="P72" s="8">
        <v>500</v>
      </c>
      <c r="Q72" s="8">
        <f t="shared" si="0"/>
        <v>625</v>
      </c>
    </row>
    <row r="73" spans="1:17" ht="14.25" customHeight="1" x14ac:dyDescent="0.15">
      <c r="A73" s="5">
        <v>45178</v>
      </c>
      <c r="B73" s="6">
        <v>1</v>
      </c>
      <c r="C73" s="7" t="s">
        <v>87</v>
      </c>
      <c r="D73" s="8">
        <v>1000</v>
      </c>
      <c r="E73" s="8">
        <v>4700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100</v>
      </c>
      <c r="L73" s="8">
        <v>0</v>
      </c>
      <c r="M73" s="8">
        <v>0</v>
      </c>
      <c r="N73" s="8">
        <v>0</v>
      </c>
      <c r="O73" s="8">
        <v>500</v>
      </c>
      <c r="P73" s="8">
        <v>0</v>
      </c>
      <c r="Q73" s="8">
        <f t="shared" si="0"/>
        <v>6300</v>
      </c>
    </row>
    <row r="74" spans="1:17" ht="14.25" customHeight="1" x14ac:dyDescent="0.15">
      <c r="A74" s="5">
        <v>45178</v>
      </c>
      <c r="B74" s="6">
        <v>1</v>
      </c>
      <c r="C74" s="7" t="s">
        <v>88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f t="shared" si="0"/>
        <v>0</v>
      </c>
    </row>
    <row r="75" spans="1:17" ht="14.25" customHeight="1" x14ac:dyDescent="0.15">
      <c r="A75" s="5">
        <v>45178</v>
      </c>
      <c r="B75" s="6">
        <v>1</v>
      </c>
      <c r="C75" s="7" t="s">
        <v>89</v>
      </c>
      <c r="D75" s="8">
        <v>0</v>
      </c>
      <c r="E75" s="8">
        <v>0</v>
      </c>
      <c r="F75" s="8">
        <v>0</v>
      </c>
      <c r="G75" s="8">
        <v>4000</v>
      </c>
      <c r="H75" s="8">
        <v>0</v>
      </c>
      <c r="I75" s="8">
        <v>0</v>
      </c>
      <c r="J75" s="8">
        <v>280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2550</v>
      </c>
      <c r="Q75" s="8">
        <f t="shared" si="0"/>
        <v>6830</v>
      </c>
    </row>
    <row r="76" spans="1:17" ht="14.25" customHeight="1" x14ac:dyDescent="0.15">
      <c r="A76" s="5">
        <v>45178</v>
      </c>
      <c r="B76" s="6">
        <v>1</v>
      </c>
      <c r="C76" s="7" t="s">
        <v>90</v>
      </c>
      <c r="D76" s="8">
        <v>150</v>
      </c>
      <c r="E76" s="8">
        <v>0</v>
      </c>
      <c r="F76" s="8">
        <v>100</v>
      </c>
      <c r="G76" s="8">
        <v>0</v>
      </c>
      <c r="H76" s="8">
        <v>150</v>
      </c>
      <c r="I76" s="8">
        <v>400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f t="shared" si="0"/>
        <v>800</v>
      </c>
    </row>
    <row r="77" spans="1:17" ht="14.25" customHeight="1" x14ac:dyDescent="0.15">
      <c r="A77" s="5">
        <v>45178</v>
      </c>
      <c r="B77" s="6">
        <v>1</v>
      </c>
      <c r="C77" s="7" t="s">
        <v>91</v>
      </c>
      <c r="D77" s="8">
        <v>350</v>
      </c>
      <c r="E77" s="8">
        <v>0</v>
      </c>
      <c r="F77" s="8">
        <v>0</v>
      </c>
      <c r="G77" s="8">
        <v>0</v>
      </c>
      <c r="H77" s="8">
        <v>0</v>
      </c>
      <c r="I77" s="8">
        <v>100</v>
      </c>
      <c r="J77" s="8">
        <v>0</v>
      </c>
      <c r="K77" s="8">
        <v>0</v>
      </c>
      <c r="L77" s="8">
        <v>70</v>
      </c>
      <c r="M77" s="8">
        <v>0</v>
      </c>
      <c r="N77" s="8">
        <v>0</v>
      </c>
      <c r="O77" s="8">
        <v>225</v>
      </c>
      <c r="P77" s="8">
        <v>0</v>
      </c>
      <c r="Q77" s="8">
        <f t="shared" si="0"/>
        <v>745</v>
      </c>
    </row>
    <row r="78" spans="1:17" ht="14.25" customHeight="1" x14ac:dyDescent="0.15">
      <c r="A78" s="5">
        <v>45178</v>
      </c>
      <c r="B78" s="6">
        <v>1</v>
      </c>
      <c r="C78" s="7" t="s">
        <v>92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725</v>
      </c>
      <c r="M78" s="8">
        <v>0</v>
      </c>
      <c r="N78" s="8">
        <v>0</v>
      </c>
      <c r="O78" s="8">
        <v>300</v>
      </c>
      <c r="P78" s="8">
        <v>198</v>
      </c>
      <c r="Q78" s="8">
        <f t="shared" si="0"/>
        <v>1223</v>
      </c>
    </row>
    <row r="79" spans="1:17" ht="14.25" customHeight="1" x14ac:dyDescent="0.15">
      <c r="A79" s="5">
        <v>45178</v>
      </c>
      <c r="B79" s="6">
        <v>1</v>
      </c>
      <c r="C79" s="7" t="s">
        <v>93</v>
      </c>
      <c r="D79" s="8">
        <v>0</v>
      </c>
      <c r="E79" s="8">
        <v>0</v>
      </c>
      <c r="F79" s="8">
        <v>1000</v>
      </c>
      <c r="G79" s="8">
        <v>2500</v>
      </c>
      <c r="H79" s="8">
        <v>0</v>
      </c>
      <c r="I79" s="8">
        <v>800</v>
      </c>
      <c r="J79" s="8">
        <v>3500</v>
      </c>
      <c r="K79" s="8">
        <v>0</v>
      </c>
      <c r="L79" s="8">
        <v>100</v>
      </c>
      <c r="M79" s="8">
        <v>0</v>
      </c>
      <c r="N79" s="8">
        <v>0</v>
      </c>
      <c r="O79" s="8">
        <v>200</v>
      </c>
      <c r="P79" s="8">
        <v>1000</v>
      </c>
      <c r="Q79" s="8">
        <f t="shared" si="0"/>
        <v>9100</v>
      </c>
    </row>
    <row r="80" spans="1:17" ht="14.25" customHeight="1" x14ac:dyDescent="0.15">
      <c r="A80" s="5">
        <v>45178</v>
      </c>
      <c r="B80" s="6">
        <v>1</v>
      </c>
      <c r="C80" s="7" t="s">
        <v>94</v>
      </c>
      <c r="D80" s="8">
        <v>0</v>
      </c>
      <c r="E80" s="8">
        <v>0</v>
      </c>
      <c r="F80" s="8">
        <v>0</v>
      </c>
      <c r="G80" s="8">
        <v>45</v>
      </c>
      <c r="H80" s="8">
        <v>0</v>
      </c>
      <c r="I80" s="8">
        <v>1700</v>
      </c>
      <c r="J80" s="8">
        <v>180</v>
      </c>
      <c r="K80" s="8">
        <v>50</v>
      </c>
      <c r="L80" s="8">
        <v>200</v>
      </c>
      <c r="M80" s="8">
        <v>0</v>
      </c>
      <c r="N80" s="8">
        <v>0</v>
      </c>
      <c r="O80" s="8">
        <v>730</v>
      </c>
      <c r="P80" s="8">
        <v>500</v>
      </c>
      <c r="Q80" s="8">
        <f t="shared" si="0"/>
        <v>3405</v>
      </c>
    </row>
    <row r="81" spans="1:17" ht="14.25" customHeight="1" x14ac:dyDescent="0.15">
      <c r="A81" s="5">
        <v>45178</v>
      </c>
      <c r="B81" s="6">
        <v>1</v>
      </c>
      <c r="C81" s="7" t="s">
        <v>95</v>
      </c>
      <c r="D81" s="8">
        <v>0</v>
      </c>
      <c r="E81" s="8">
        <v>0</v>
      </c>
      <c r="F81" s="8">
        <v>418</v>
      </c>
      <c r="G81" s="8">
        <v>0</v>
      </c>
      <c r="H81" s="8">
        <v>0</v>
      </c>
      <c r="I81" s="8">
        <v>0</v>
      </c>
      <c r="J81" s="8">
        <v>0</v>
      </c>
      <c r="K81" s="8">
        <v>80</v>
      </c>
      <c r="L81" s="8">
        <v>0</v>
      </c>
      <c r="M81" s="8">
        <v>0</v>
      </c>
      <c r="N81" s="8">
        <v>0</v>
      </c>
      <c r="O81" s="8">
        <v>200</v>
      </c>
      <c r="P81" s="8">
        <v>0</v>
      </c>
      <c r="Q81" s="8">
        <f t="shared" si="0"/>
        <v>698</v>
      </c>
    </row>
    <row r="82" spans="1:17" ht="14.25" customHeight="1" x14ac:dyDescent="0.15">
      <c r="A82" s="5">
        <v>45178</v>
      </c>
      <c r="B82" s="6">
        <v>1</v>
      </c>
      <c r="C82" s="7" t="s">
        <v>96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525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528.6</v>
      </c>
      <c r="Q82" s="8">
        <f t="shared" si="0"/>
        <v>1053.5999999999999</v>
      </c>
    </row>
    <row r="83" spans="1:17" ht="14.25" customHeight="1" x14ac:dyDescent="0.15">
      <c r="A83" s="5">
        <v>45178</v>
      </c>
      <c r="B83" s="6">
        <v>1</v>
      </c>
      <c r="C83" s="7" t="s">
        <v>97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2500</v>
      </c>
      <c r="L83" s="8">
        <v>3000</v>
      </c>
      <c r="M83" s="8">
        <v>0</v>
      </c>
      <c r="N83" s="8">
        <v>0</v>
      </c>
      <c r="O83" s="8">
        <v>1300</v>
      </c>
      <c r="P83" s="8">
        <v>0</v>
      </c>
      <c r="Q83" s="8">
        <f t="shared" si="0"/>
        <v>6800</v>
      </c>
    </row>
    <row r="84" spans="1:17" ht="14.25" customHeight="1" x14ac:dyDescent="0.15">
      <c r="A84" s="5">
        <v>45178</v>
      </c>
      <c r="B84" s="6">
        <v>1</v>
      </c>
      <c r="C84" s="7" t="s">
        <v>98</v>
      </c>
      <c r="D84" s="8">
        <v>3350</v>
      </c>
      <c r="E84" s="8">
        <v>0</v>
      </c>
      <c r="F84" s="8">
        <v>4100</v>
      </c>
      <c r="G84" s="8">
        <v>0</v>
      </c>
      <c r="H84" s="8">
        <v>0</v>
      </c>
      <c r="I84" s="8">
        <v>0</v>
      </c>
      <c r="J84" s="8">
        <v>1250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813.12</v>
      </c>
      <c r="Q84" s="8">
        <f t="shared" si="0"/>
        <v>9513.1200000000008</v>
      </c>
    </row>
    <row r="85" spans="1:17" ht="14.25" customHeight="1" x14ac:dyDescent="0.15">
      <c r="A85" s="5">
        <v>45178</v>
      </c>
      <c r="B85" s="6">
        <v>1</v>
      </c>
      <c r="C85" s="7" t="s">
        <v>99</v>
      </c>
      <c r="D85" s="8">
        <v>0</v>
      </c>
      <c r="E85" s="8">
        <v>300</v>
      </c>
      <c r="F85" s="8">
        <v>0</v>
      </c>
      <c r="G85" s="8">
        <v>0</v>
      </c>
      <c r="H85" s="8">
        <v>325</v>
      </c>
      <c r="I85" s="8">
        <v>200</v>
      </c>
      <c r="J85" s="8">
        <v>0</v>
      </c>
      <c r="K85" s="8">
        <v>20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f t="shared" si="0"/>
        <v>845</v>
      </c>
    </row>
    <row r="86" spans="1:17" ht="14.25" customHeight="1" x14ac:dyDescent="0.15">
      <c r="A86" s="5">
        <v>45178</v>
      </c>
      <c r="B86" s="6">
        <v>1</v>
      </c>
      <c r="C86" s="7" t="s">
        <v>100</v>
      </c>
      <c r="D86" s="8">
        <v>0</v>
      </c>
      <c r="E86" s="8">
        <v>0</v>
      </c>
      <c r="F86" s="8">
        <v>0</v>
      </c>
      <c r="G86" s="8">
        <v>1500</v>
      </c>
      <c r="H86" s="8">
        <v>0</v>
      </c>
      <c r="I86" s="8">
        <v>0</v>
      </c>
      <c r="J86" s="8">
        <v>2000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3136.72</v>
      </c>
      <c r="Q86" s="8">
        <f t="shared" si="0"/>
        <v>6636.7199999999993</v>
      </c>
    </row>
    <row r="87" spans="1:17" ht="14.25" customHeight="1" x14ac:dyDescent="0.15">
      <c r="A87" s="5">
        <v>45178</v>
      </c>
      <c r="B87" s="6">
        <v>1</v>
      </c>
      <c r="C87" s="7" t="s">
        <v>101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150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f t="shared" si="0"/>
        <v>150</v>
      </c>
    </row>
    <row r="88" spans="1:17" ht="14.25" customHeight="1" x14ac:dyDescent="0.15">
      <c r="A88" s="5">
        <v>45178</v>
      </c>
      <c r="B88" s="6">
        <v>1</v>
      </c>
      <c r="C88" s="7" t="s">
        <v>102</v>
      </c>
      <c r="D88" s="8">
        <v>4000</v>
      </c>
      <c r="E88" s="8">
        <v>0</v>
      </c>
      <c r="F88" s="8">
        <v>0</v>
      </c>
      <c r="G88" s="8">
        <v>0</v>
      </c>
      <c r="H88" s="8">
        <v>300</v>
      </c>
      <c r="I88" s="8">
        <v>1500</v>
      </c>
      <c r="J88" s="8">
        <v>0</v>
      </c>
      <c r="K88" s="8">
        <v>150</v>
      </c>
      <c r="L88" s="8">
        <v>0</v>
      </c>
      <c r="M88" s="8">
        <v>0</v>
      </c>
      <c r="N88" s="8">
        <v>0</v>
      </c>
      <c r="O88" s="8">
        <v>0</v>
      </c>
      <c r="P88" s="8">
        <v>428.9</v>
      </c>
      <c r="Q88" s="8">
        <f t="shared" si="0"/>
        <v>6378.9</v>
      </c>
    </row>
    <row r="89" spans="1:17" ht="14.25" customHeight="1" x14ac:dyDescent="0.15">
      <c r="A89" s="5">
        <v>45178</v>
      </c>
      <c r="B89" s="6">
        <v>1</v>
      </c>
      <c r="C89" s="7" t="s">
        <v>103</v>
      </c>
      <c r="D89" s="8">
        <v>0</v>
      </c>
      <c r="E89" s="8">
        <v>0</v>
      </c>
      <c r="F89" s="8">
        <v>1800</v>
      </c>
      <c r="G89" s="8">
        <v>600</v>
      </c>
      <c r="H89" s="8">
        <v>0</v>
      </c>
      <c r="I89" s="8">
        <v>0</v>
      </c>
      <c r="J89" s="8">
        <v>3850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1725</v>
      </c>
      <c r="Q89" s="8">
        <f t="shared" si="0"/>
        <v>7975</v>
      </c>
    </row>
    <row r="90" spans="1:17" ht="14.25" customHeight="1" x14ac:dyDescent="0.15">
      <c r="A90" s="5">
        <v>45178</v>
      </c>
      <c r="B90" s="6">
        <v>1</v>
      </c>
      <c r="C90" s="7" t="s">
        <v>104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f t="shared" si="0"/>
        <v>0</v>
      </c>
    </row>
    <row r="91" spans="1:17" ht="14.25" customHeight="1" x14ac:dyDescent="0.15">
      <c r="A91" s="5">
        <v>45178</v>
      </c>
      <c r="B91" s="6">
        <v>1</v>
      </c>
      <c r="C91" s="7" t="s">
        <v>105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f t="shared" si="0"/>
        <v>0</v>
      </c>
    </row>
    <row r="92" spans="1:17" ht="14.25" customHeight="1" x14ac:dyDescent="0.15">
      <c r="A92" s="5">
        <v>45178</v>
      </c>
      <c r="B92" s="6">
        <v>1</v>
      </c>
      <c r="C92" s="7" t="s">
        <v>106</v>
      </c>
      <c r="D92" s="8">
        <v>6000</v>
      </c>
      <c r="E92" s="8">
        <v>0</v>
      </c>
      <c r="F92" s="8">
        <v>0</v>
      </c>
      <c r="G92" s="8">
        <v>500</v>
      </c>
      <c r="H92" s="8">
        <v>350</v>
      </c>
      <c r="I92" s="8">
        <v>0</v>
      </c>
      <c r="J92" s="8">
        <v>0</v>
      </c>
      <c r="K92" s="8">
        <v>0</v>
      </c>
      <c r="L92" s="8">
        <v>0</v>
      </c>
      <c r="M92" s="8">
        <v>200</v>
      </c>
      <c r="N92" s="8">
        <v>0</v>
      </c>
      <c r="O92" s="8">
        <v>0</v>
      </c>
      <c r="P92" s="8">
        <v>0</v>
      </c>
      <c r="Q92" s="8">
        <f t="shared" si="0"/>
        <v>7050</v>
      </c>
    </row>
    <row r="93" spans="1:17" ht="14.25" customHeight="1" x14ac:dyDescent="0.15">
      <c r="A93" s="5">
        <v>45178</v>
      </c>
      <c r="B93" s="6">
        <v>1</v>
      </c>
      <c r="C93" s="7" t="s">
        <v>107</v>
      </c>
      <c r="D93" s="8">
        <v>0</v>
      </c>
      <c r="E93" s="8">
        <v>200</v>
      </c>
      <c r="F93" s="8">
        <v>400</v>
      </c>
      <c r="G93" s="8">
        <v>0</v>
      </c>
      <c r="H93" s="8">
        <v>0</v>
      </c>
      <c r="I93" s="8">
        <v>400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f t="shared" si="0"/>
        <v>1000</v>
      </c>
    </row>
    <row r="94" spans="1:17" ht="14.25" customHeight="1" x14ac:dyDescent="0.15">
      <c r="A94" s="5">
        <v>45178</v>
      </c>
      <c r="B94" s="6">
        <v>1</v>
      </c>
      <c r="C94" s="7" t="s">
        <v>108</v>
      </c>
      <c r="D94" s="8">
        <v>0</v>
      </c>
      <c r="E94" s="8">
        <v>2750</v>
      </c>
      <c r="F94" s="8">
        <v>1000</v>
      </c>
      <c r="G94" s="8">
        <v>0</v>
      </c>
      <c r="H94" s="8">
        <v>0</v>
      </c>
      <c r="I94" s="8">
        <v>0</v>
      </c>
      <c r="J94" s="8">
        <v>2000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f t="shared" si="0"/>
        <v>5750</v>
      </c>
    </row>
    <row r="95" spans="1:17" ht="14.25" customHeight="1" x14ac:dyDescent="0.15">
      <c r="A95" s="5">
        <v>45178</v>
      </c>
      <c r="B95" s="6">
        <v>1</v>
      </c>
      <c r="C95" s="7" t="s">
        <v>109</v>
      </c>
      <c r="D95" s="8">
        <v>715</v>
      </c>
      <c r="E95" s="8">
        <v>0</v>
      </c>
      <c r="F95" s="8">
        <v>1000</v>
      </c>
      <c r="G95" s="8">
        <v>857.5</v>
      </c>
      <c r="H95" s="8">
        <v>0</v>
      </c>
      <c r="I95" s="8">
        <v>0</v>
      </c>
      <c r="J95" s="8">
        <v>0</v>
      </c>
      <c r="K95" s="8">
        <v>50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f t="shared" si="0"/>
        <v>2622.5</v>
      </c>
    </row>
    <row r="96" spans="1:17" ht="14.25" customHeight="1" x14ac:dyDescent="0.15">
      <c r="A96" s="5">
        <v>45178</v>
      </c>
      <c r="B96" s="6">
        <v>1</v>
      </c>
      <c r="C96" s="7" t="s">
        <v>110</v>
      </c>
      <c r="D96" s="8">
        <v>0</v>
      </c>
      <c r="E96" s="8">
        <v>0</v>
      </c>
      <c r="F96" s="8">
        <v>2500</v>
      </c>
      <c r="G96" s="8">
        <v>0</v>
      </c>
      <c r="H96" s="8">
        <v>0</v>
      </c>
      <c r="I96" s="8">
        <v>2000</v>
      </c>
      <c r="J96" s="8">
        <v>1400</v>
      </c>
      <c r="K96" s="8">
        <v>0</v>
      </c>
      <c r="L96" s="8">
        <v>0</v>
      </c>
      <c r="M96" s="8">
        <v>2000</v>
      </c>
      <c r="N96" s="8">
        <v>0</v>
      </c>
      <c r="O96" s="8">
        <v>1000</v>
      </c>
      <c r="P96" s="8">
        <v>284</v>
      </c>
      <c r="Q96" s="8">
        <f t="shared" si="0"/>
        <v>9184</v>
      </c>
    </row>
    <row r="97" spans="1:17" ht="14.25" customHeight="1" x14ac:dyDescent="0.15">
      <c r="A97" s="5">
        <v>45178</v>
      </c>
      <c r="B97" s="6">
        <v>1</v>
      </c>
      <c r="C97" s="7" t="s">
        <v>111</v>
      </c>
      <c r="D97" s="8">
        <v>1000</v>
      </c>
      <c r="E97" s="8">
        <v>0</v>
      </c>
      <c r="F97" s="8">
        <v>0</v>
      </c>
      <c r="G97" s="8">
        <v>0</v>
      </c>
      <c r="H97" s="8">
        <v>2000</v>
      </c>
      <c r="I97" s="8">
        <v>0</v>
      </c>
      <c r="J97" s="8">
        <v>0</v>
      </c>
      <c r="K97" s="8">
        <v>0</v>
      </c>
      <c r="L97" s="8">
        <v>6000</v>
      </c>
      <c r="M97" s="8">
        <v>0</v>
      </c>
      <c r="N97" s="8">
        <v>0</v>
      </c>
      <c r="O97" s="8">
        <v>0</v>
      </c>
      <c r="P97" s="8">
        <v>0</v>
      </c>
      <c r="Q97" s="8">
        <f t="shared" si="0"/>
        <v>9000</v>
      </c>
    </row>
    <row r="98" spans="1:17" ht="14.25" customHeight="1" x14ac:dyDescent="0.15">
      <c r="A98" s="5">
        <v>45178</v>
      </c>
      <c r="B98" s="6">
        <v>1</v>
      </c>
      <c r="C98" s="7" t="s">
        <v>112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270</v>
      </c>
      <c r="K98" s="8">
        <v>25</v>
      </c>
      <c r="L98" s="8">
        <v>3000</v>
      </c>
      <c r="M98" s="8">
        <v>0</v>
      </c>
      <c r="N98" s="8">
        <v>0</v>
      </c>
      <c r="O98" s="8">
        <v>500</v>
      </c>
      <c r="P98" s="8">
        <v>0</v>
      </c>
      <c r="Q98" s="8">
        <f t="shared" si="0"/>
        <v>3795</v>
      </c>
    </row>
    <row r="99" spans="1:17" ht="14.25" customHeight="1" x14ac:dyDescent="0.15">
      <c r="A99" s="5">
        <v>45178</v>
      </c>
      <c r="B99" s="6">
        <v>2</v>
      </c>
      <c r="C99" s="7" t="s">
        <v>113</v>
      </c>
      <c r="D99" s="8">
        <v>1200</v>
      </c>
      <c r="E99" s="8">
        <v>250</v>
      </c>
      <c r="F99" s="8">
        <v>200</v>
      </c>
      <c r="G99" s="8">
        <v>200</v>
      </c>
      <c r="H99" s="8">
        <v>0</v>
      </c>
      <c r="I99" s="8">
        <v>700</v>
      </c>
      <c r="J99" s="8">
        <v>500</v>
      </c>
      <c r="K99" s="8">
        <v>200</v>
      </c>
      <c r="L99" s="8">
        <v>300</v>
      </c>
      <c r="M99" s="8">
        <v>700</v>
      </c>
      <c r="N99" s="8">
        <v>0</v>
      </c>
      <c r="O99" s="8">
        <v>280</v>
      </c>
      <c r="P99" s="8">
        <v>120</v>
      </c>
      <c r="Q99" s="8">
        <f t="shared" si="0"/>
        <v>4650</v>
      </c>
    </row>
    <row r="100" spans="1:17" ht="14.25" customHeight="1" x14ac:dyDescent="0.15">
      <c r="A100" s="5">
        <v>45178</v>
      </c>
      <c r="B100" s="6">
        <v>2</v>
      </c>
      <c r="C100" s="7" t="s">
        <v>114</v>
      </c>
      <c r="D100" s="8">
        <v>680</v>
      </c>
      <c r="E100" s="8">
        <v>0</v>
      </c>
      <c r="F100" s="8">
        <v>0</v>
      </c>
      <c r="G100" s="8">
        <v>0</v>
      </c>
      <c r="H100" s="8">
        <v>100</v>
      </c>
      <c r="I100" s="8">
        <v>0</v>
      </c>
      <c r="J100" s="8">
        <v>180</v>
      </c>
      <c r="K100" s="8">
        <v>0</v>
      </c>
      <c r="L100" s="8">
        <v>0</v>
      </c>
      <c r="M100" s="8">
        <v>0</v>
      </c>
      <c r="N100" s="8">
        <v>0</v>
      </c>
      <c r="O100" s="8">
        <v>50</v>
      </c>
      <c r="P100" s="8">
        <v>0</v>
      </c>
      <c r="Q100" s="8">
        <f t="shared" si="0"/>
        <v>1010</v>
      </c>
    </row>
    <row r="101" spans="1:17" ht="14.25" customHeight="1" x14ac:dyDescent="0.15">
      <c r="A101" s="5">
        <v>45178</v>
      </c>
      <c r="B101" s="6">
        <v>2</v>
      </c>
      <c r="C101" s="7" t="s">
        <v>115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962.35</v>
      </c>
      <c r="L101" s="8">
        <v>0</v>
      </c>
      <c r="M101" s="8">
        <v>0</v>
      </c>
      <c r="N101" s="8">
        <v>0</v>
      </c>
      <c r="O101" s="8">
        <v>210.07</v>
      </c>
      <c r="P101" s="8">
        <v>0</v>
      </c>
      <c r="Q101" s="8">
        <f t="shared" si="0"/>
        <v>1172.42</v>
      </c>
    </row>
    <row r="102" spans="1:17" ht="14.25" customHeight="1" x14ac:dyDescent="0.15">
      <c r="A102" s="5">
        <v>45178</v>
      </c>
      <c r="B102" s="6">
        <v>2</v>
      </c>
      <c r="C102" s="7" t="s">
        <v>116</v>
      </c>
      <c r="D102" s="8">
        <v>2800</v>
      </c>
      <c r="E102" s="8">
        <v>0</v>
      </c>
      <c r="F102" s="8">
        <v>180</v>
      </c>
      <c r="G102" s="8">
        <v>0</v>
      </c>
      <c r="H102" s="8">
        <v>1200</v>
      </c>
      <c r="I102" s="8">
        <v>150</v>
      </c>
      <c r="J102" s="8">
        <v>0</v>
      </c>
      <c r="K102" s="8">
        <v>450</v>
      </c>
      <c r="L102" s="8">
        <v>0</v>
      </c>
      <c r="M102" s="8">
        <v>4000</v>
      </c>
      <c r="N102" s="8">
        <v>0</v>
      </c>
      <c r="O102" s="8">
        <v>3000</v>
      </c>
      <c r="P102" s="8">
        <v>0</v>
      </c>
      <c r="Q102" s="8">
        <f t="shared" si="0"/>
        <v>11780</v>
      </c>
    </row>
    <row r="103" spans="1:17" ht="14.25" customHeight="1" x14ac:dyDescent="0.15">
      <c r="A103" s="5">
        <v>45178</v>
      </c>
      <c r="B103" s="6">
        <v>2</v>
      </c>
      <c r="C103" s="7" t="s">
        <v>117</v>
      </c>
      <c r="D103" s="8">
        <v>0</v>
      </c>
      <c r="E103" s="8">
        <v>0</v>
      </c>
      <c r="F103" s="8">
        <v>50</v>
      </c>
      <c r="G103" s="8">
        <v>0</v>
      </c>
      <c r="H103" s="8">
        <v>0</v>
      </c>
      <c r="I103" s="8">
        <v>0</v>
      </c>
      <c r="J103" s="8">
        <v>0</v>
      </c>
      <c r="K103" s="8">
        <v>90</v>
      </c>
      <c r="L103" s="8">
        <v>0</v>
      </c>
      <c r="M103" s="8">
        <v>0</v>
      </c>
      <c r="N103" s="8">
        <v>0</v>
      </c>
      <c r="O103" s="8">
        <v>145</v>
      </c>
      <c r="P103" s="8">
        <v>0</v>
      </c>
      <c r="Q103" s="8">
        <f t="shared" si="0"/>
        <v>285</v>
      </c>
    </row>
    <row r="104" spans="1:17" ht="14.25" customHeight="1" x14ac:dyDescent="0.15">
      <c r="A104" s="5">
        <v>45178</v>
      </c>
      <c r="B104" s="6">
        <v>2</v>
      </c>
      <c r="C104" s="7" t="s">
        <v>118</v>
      </c>
      <c r="D104" s="8">
        <v>250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100</v>
      </c>
      <c r="L104" s="8">
        <v>375</v>
      </c>
      <c r="M104" s="8">
        <v>0</v>
      </c>
      <c r="N104" s="8">
        <v>0</v>
      </c>
      <c r="O104" s="8">
        <v>1100</v>
      </c>
      <c r="P104" s="8">
        <v>43.2</v>
      </c>
      <c r="Q104" s="8">
        <f t="shared" si="0"/>
        <v>1868.2</v>
      </c>
    </row>
    <row r="105" spans="1:17" ht="14.25" customHeight="1" x14ac:dyDescent="0.15">
      <c r="A105" s="5">
        <v>45178</v>
      </c>
      <c r="B105" s="6">
        <v>2</v>
      </c>
      <c r="C105" s="7" t="s">
        <v>119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f t="shared" si="0"/>
        <v>0</v>
      </c>
    </row>
    <row r="106" spans="1:17" ht="14.25" customHeight="1" x14ac:dyDescent="0.15">
      <c r="A106" s="5">
        <v>45178</v>
      </c>
      <c r="B106" s="6">
        <v>2</v>
      </c>
      <c r="C106" s="7" t="s">
        <v>120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f t="shared" si="0"/>
        <v>0</v>
      </c>
    </row>
    <row r="107" spans="1:17" ht="14.25" customHeight="1" x14ac:dyDescent="0.15">
      <c r="A107" s="5">
        <v>45178</v>
      </c>
      <c r="B107" s="6">
        <v>2</v>
      </c>
      <c r="C107" s="7" t="s">
        <v>121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f t="shared" si="0"/>
        <v>0</v>
      </c>
    </row>
    <row r="108" spans="1:17" ht="14.25" customHeight="1" x14ac:dyDescent="0.15">
      <c r="A108" s="5">
        <v>45178</v>
      </c>
      <c r="B108" s="6">
        <v>2</v>
      </c>
      <c r="C108" s="7" t="s">
        <v>122</v>
      </c>
      <c r="D108" s="8">
        <v>0</v>
      </c>
      <c r="E108" s="8">
        <v>0</v>
      </c>
      <c r="F108" s="8">
        <v>0</v>
      </c>
      <c r="G108" s="8">
        <v>120</v>
      </c>
      <c r="H108" s="8">
        <v>0</v>
      </c>
      <c r="I108" s="8">
        <v>0</v>
      </c>
      <c r="J108" s="8">
        <v>0</v>
      </c>
      <c r="K108" s="8">
        <v>300</v>
      </c>
      <c r="L108" s="8">
        <v>0</v>
      </c>
      <c r="M108" s="8">
        <v>0</v>
      </c>
      <c r="N108" s="8">
        <v>0</v>
      </c>
      <c r="O108" s="8">
        <v>100</v>
      </c>
      <c r="P108" s="8">
        <v>200</v>
      </c>
      <c r="Q108" s="8">
        <f t="shared" si="0"/>
        <v>720</v>
      </c>
    </row>
    <row r="109" spans="1:17" ht="14.25" customHeight="1" x14ac:dyDescent="0.15">
      <c r="A109" s="5">
        <v>45178</v>
      </c>
      <c r="B109" s="6">
        <v>2</v>
      </c>
      <c r="C109" s="7" t="s">
        <v>123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f t="shared" si="0"/>
        <v>0</v>
      </c>
    </row>
    <row r="110" spans="1:17" ht="14.25" customHeight="1" x14ac:dyDescent="0.15">
      <c r="A110" s="5">
        <v>45178</v>
      </c>
      <c r="B110" s="6">
        <v>2</v>
      </c>
      <c r="C110" s="7" t="s">
        <v>124</v>
      </c>
      <c r="D110" s="8">
        <v>1700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1100</v>
      </c>
      <c r="K110" s="8">
        <v>100</v>
      </c>
      <c r="L110" s="8">
        <v>4896.5</v>
      </c>
      <c r="M110" s="8">
        <v>0</v>
      </c>
      <c r="N110" s="8">
        <v>0</v>
      </c>
      <c r="O110" s="8">
        <v>600</v>
      </c>
      <c r="P110" s="8">
        <v>620.64</v>
      </c>
      <c r="Q110" s="8">
        <f t="shared" si="0"/>
        <v>9017.14</v>
      </c>
    </row>
    <row r="111" spans="1:17" ht="14.25" customHeight="1" x14ac:dyDescent="0.15">
      <c r="A111" s="5">
        <v>45178</v>
      </c>
      <c r="B111" s="6">
        <v>2</v>
      </c>
      <c r="C111" s="7" t="s">
        <v>125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600</v>
      </c>
      <c r="N111" s="8">
        <v>0</v>
      </c>
      <c r="O111" s="8">
        <v>140</v>
      </c>
      <c r="P111" s="8">
        <v>48.6</v>
      </c>
      <c r="Q111" s="8">
        <f t="shared" si="0"/>
        <v>788.6</v>
      </c>
    </row>
    <row r="112" spans="1:17" ht="14.25" customHeight="1" x14ac:dyDescent="0.15">
      <c r="A112" s="5">
        <v>45178</v>
      </c>
      <c r="B112" s="6">
        <v>2</v>
      </c>
      <c r="C112" s="7" t="s">
        <v>126</v>
      </c>
      <c r="D112" s="8">
        <v>400</v>
      </c>
      <c r="E112" s="8">
        <v>0</v>
      </c>
      <c r="F112" s="8">
        <v>0</v>
      </c>
      <c r="G112" s="8">
        <v>1280</v>
      </c>
      <c r="H112" s="8">
        <v>0</v>
      </c>
      <c r="I112" s="8">
        <v>0</v>
      </c>
      <c r="J112" s="8">
        <v>700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396</v>
      </c>
      <c r="Q112" s="8">
        <f t="shared" si="0"/>
        <v>2776</v>
      </c>
    </row>
    <row r="113" spans="1:17" ht="14.25" customHeight="1" x14ac:dyDescent="0.15">
      <c r="A113" s="5">
        <v>45178</v>
      </c>
      <c r="B113" s="6">
        <v>2</v>
      </c>
      <c r="C113" s="7" t="s">
        <v>127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f t="shared" si="0"/>
        <v>0</v>
      </c>
    </row>
    <row r="114" spans="1:17" ht="14.25" customHeight="1" x14ac:dyDescent="0.15">
      <c r="A114" s="5">
        <v>45178</v>
      </c>
      <c r="B114" s="6">
        <v>2</v>
      </c>
      <c r="C114" s="7" t="s">
        <v>128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f t="shared" si="0"/>
        <v>0</v>
      </c>
    </row>
    <row r="115" spans="1:17" ht="14.25" customHeight="1" x14ac:dyDescent="0.15">
      <c r="A115" s="5">
        <v>45178</v>
      </c>
      <c r="B115" s="6">
        <v>2</v>
      </c>
      <c r="C115" s="7" t="s">
        <v>129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640</v>
      </c>
      <c r="M115" s="8">
        <v>0</v>
      </c>
      <c r="N115" s="8">
        <v>0</v>
      </c>
      <c r="O115" s="8">
        <v>0</v>
      </c>
      <c r="P115" s="8">
        <v>0</v>
      </c>
      <c r="Q115" s="8">
        <f t="shared" si="0"/>
        <v>640</v>
      </c>
    </row>
    <row r="116" spans="1:17" ht="14.25" customHeight="1" x14ac:dyDescent="0.15">
      <c r="A116" s="5">
        <v>45178</v>
      </c>
      <c r="B116" s="6">
        <v>2</v>
      </c>
      <c r="C116" s="7" t="s">
        <v>130</v>
      </c>
      <c r="D116" s="8">
        <v>0</v>
      </c>
      <c r="E116" s="8">
        <v>0</v>
      </c>
      <c r="F116" s="8">
        <v>0</v>
      </c>
      <c r="G116" s="8">
        <v>370</v>
      </c>
      <c r="H116" s="8">
        <v>0</v>
      </c>
      <c r="I116" s="8">
        <v>0</v>
      </c>
      <c r="J116" s="8">
        <v>250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f t="shared" si="0"/>
        <v>620</v>
      </c>
    </row>
    <row r="117" spans="1:17" ht="14.25" customHeight="1" x14ac:dyDescent="0.15">
      <c r="A117" s="5">
        <v>45178</v>
      </c>
      <c r="B117" s="6">
        <v>2</v>
      </c>
      <c r="C117" s="7" t="s">
        <v>131</v>
      </c>
      <c r="D117" s="8">
        <v>0</v>
      </c>
      <c r="E117" s="8">
        <v>0</v>
      </c>
      <c r="F117" s="8">
        <v>500</v>
      </c>
      <c r="G117" s="8">
        <v>0</v>
      </c>
      <c r="H117" s="8">
        <v>0</v>
      </c>
      <c r="I117" s="8">
        <v>0</v>
      </c>
      <c r="J117" s="8">
        <v>0</v>
      </c>
      <c r="K117" s="8">
        <v>65</v>
      </c>
      <c r="L117" s="8">
        <v>170</v>
      </c>
      <c r="M117" s="8">
        <v>0</v>
      </c>
      <c r="N117" s="8">
        <v>0</v>
      </c>
      <c r="O117" s="8">
        <v>0</v>
      </c>
      <c r="P117" s="8">
        <v>0</v>
      </c>
      <c r="Q117" s="8">
        <f t="shared" si="0"/>
        <v>735</v>
      </c>
    </row>
    <row r="118" spans="1:17" ht="14.25" customHeight="1" x14ac:dyDescent="0.15">
      <c r="A118" s="5">
        <v>45178</v>
      </c>
      <c r="B118" s="6">
        <v>2</v>
      </c>
      <c r="C118" s="7" t="s">
        <v>132</v>
      </c>
      <c r="D118" s="8">
        <v>0</v>
      </c>
      <c r="E118" s="8">
        <v>0</v>
      </c>
      <c r="F118" s="8">
        <v>0</v>
      </c>
      <c r="G118" s="8">
        <v>450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750</v>
      </c>
      <c r="N118" s="8">
        <v>0</v>
      </c>
      <c r="O118" s="8">
        <v>400</v>
      </c>
      <c r="P118" s="8">
        <v>0</v>
      </c>
      <c r="Q118" s="8">
        <f t="shared" si="0"/>
        <v>1600</v>
      </c>
    </row>
    <row r="119" spans="1:17" ht="14.25" customHeight="1" x14ac:dyDescent="0.15">
      <c r="A119" s="5">
        <v>45178</v>
      </c>
      <c r="B119" s="6">
        <v>2</v>
      </c>
      <c r="C119" s="7" t="s">
        <v>133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f t="shared" si="0"/>
        <v>0</v>
      </c>
    </row>
    <row r="120" spans="1:17" ht="14.25" customHeight="1" x14ac:dyDescent="0.15">
      <c r="A120" s="5">
        <v>45178</v>
      </c>
      <c r="B120" s="6">
        <v>2</v>
      </c>
      <c r="C120" s="9" t="s">
        <v>134</v>
      </c>
      <c r="D120" s="8">
        <v>1000</v>
      </c>
      <c r="E120" s="8">
        <v>0</v>
      </c>
      <c r="F120" s="8">
        <v>0</v>
      </c>
      <c r="G120" s="8">
        <v>0</v>
      </c>
      <c r="H120" s="8">
        <v>0</v>
      </c>
      <c r="I120" s="8">
        <v>400</v>
      </c>
      <c r="J120" s="8">
        <v>0</v>
      </c>
      <c r="K120" s="8">
        <v>25</v>
      </c>
      <c r="L120" s="8">
        <v>374</v>
      </c>
      <c r="M120" s="8">
        <v>0</v>
      </c>
      <c r="N120" s="8">
        <v>0</v>
      </c>
      <c r="O120" s="8">
        <v>640</v>
      </c>
      <c r="P120" s="8">
        <v>80</v>
      </c>
      <c r="Q120" s="8">
        <f t="shared" si="0"/>
        <v>2519</v>
      </c>
    </row>
    <row r="121" spans="1:17" ht="14.25" customHeight="1" x14ac:dyDescent="0.15">
      <c r="A121" s="5">
        <v>45178</v>
      </c>
      <c r="B121" s="6">
        <v>2</v>
      </c>
      <c r="C121" s="7" t="s">
        <v>135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f t="shared" si="0"/>
        <v>0</v>
      </c>
    </row>
    <row r="122" spans="1:17" ht="14.25" customHeight="1" x14ac:dyDescent="0.15">
      <c r="A122" s="5">
        <v>45178</v>
      </c>
      <c r="B122" s="6">
        <v>2</v>
      </c>
      <c r="C122" s="7" t="s">
        <v>136</v>
      </c>
      <c r="D122" s="8">
        <v>0</v>
      </c>
      <c r="E122" s="8">
        <v>0</v>
      </c>
      <c r="F122" s="8">
        <v>3150</v>
      </c>
      <c r="G122" s="8">
        <v>500</v>
      </c>
      <c r="H122" s="8">
        <v>0</v>
      </c>
      <c r="I122" s="8">
        <v>0</v>
      </c>
      <c r="J122" s="8">
        <v>600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253.44</v>
      </c>
      <c r="Q122" s="8">
        <f t="shared" si="0"/>
        <v>4503.4399999999996</v>
      </c>
    </row>
    <row r="123" spans="1:17" ht="14.25" customHeight="1" x14ac:dyDescent="0.15">
      <c r="A123" s="5">
        <v>45178</v>
      </c>
      <c r="B123" s="6">
        <v>2</v>
      </c>
      <c r="C123" s="7" t="s">
        <v>137</v>
      </c>
      <c r="D123" s="8">
        <v>0</v>
      </c>
      <c r="E123" s="8">
        <v>0</v>
      </c>
      <c r="F123" s="8">
        <v>0</v>
      </c>
      <c r="G123" s="8">
        <v>0</v>
      </c>
      <c r="H123" s="8">
        <v>120</v>
      </c>
      <c r="I123" s="8">
        <v>0</v>
      </c>
      <c r="J123" s="8">
        <v>700</v>
      </c>
      <c r="K123" s="8">
        <v>40</v>
      </c>
      <c r="L123" s="8">
        <v>400</v>
      </c>
      <c r="M123" s="8">
        <v>0</v>
      </c>
      <c r="N123" s="8">
        <v>0</v>
      </c>
      <c r="O123" s="8">
        <v>200</v>
      </c>
      <c r="P123" s="8">
        <v>75</v>
      </c>
      <c r="Q123" s="8">
        <f t="shared" si="0"/>
        <v>1535</v>
      </c>
    </row>
    <row r="124" spans="1:17" ht="14.25" customHeight="1" x14ac:dyDescent="0.15">
      <c r="A124" s="5">
        <v>45178</v>
      </c>
      <c r="B124" s="6">
        <v>2</v>
      </c>
      <c r="C124" s="7" t="s">
        <v>138</v>
      </c>
      <c r="D124" s="8">
        <v>1000</v>
      </c>
      <c r="E124" s="8">
        <v>0</v>
      </c>
      <c r="F124" s="8">
        <v>0</v>
      </c>
      <c r="G124" s="8">
        <v>250</v>
      </c>
      <c r="H124" s="8">
        <v>5464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200</v>
      </c>
      <c r="Q124" s="8">
        <f t="shared" si="0"/>
        <v>6914</v>
      </c>
    </row>
    <row r="125" spans="1:17" ht="14.25" customHeight="1" x14ac:dyDescent="0.15">
      <c r="A125" s="5">
        <v>45178</v>
      </c>
      <c r="B125" s="6">
        <v>2</v>
      </c>
      <c r="C125" s="7" t="s">
        <v>139</v>
      </c>
      <c r="D125" s="8">
        <v>0</v>
      </c>
      <c r="E125" s="8">
        <v>400</v>
      </c>
      <c r="F125" s="8">
        <v>0</v>
      </c>
      <c r="G125" s="8">
        <v>70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800</v>
      </c>
      <c r="P125" s="8">
        <v>0</v>
      </c>
      <c r="Q125" s="8">
        <f t="shared" si="0"/>
        <v>1270</v>
      </c>
    </row>
    <row r="126" spans="1:17" ht="14.25" customHeight="1" x14ac:dyDescent="0.15">
      <c r="A126" s="5">
        <v>45178</v>
      </c>
      <c r="B126" s="6">
        <v>2</v>
      </c>
      <c r="C126" s="7" t="s">
        <v>140</v>
      </c>
      <c r="D126" s="8">
        <v>0</v>
      </c>
      <c r="E126" s="8">
        <v>5100</v>
      </c>
      <c r="F126" s="8">
        <v>0</v>
      </c>
      <c r="G126" s="8">
        <v>0</v>
      </c>
      <c r="H126" s="8">
        <v>0</v>
      </c>
      <c r="I126" s="8">
        <v>0</v>
      </c>
      <c r="J126" s="8">
        <v>600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4356.3999999999996</v>
      </c>
      <c r="Q126" s="8">
        <f t="shared" si="0"/>
        <v>10056.4</v>
      </c>
    </row>
    <row r="127" spans="1:17" ht="14.25" customHeight="1" x14ac:dyDescent="0.15">
      <c r="A127" s="5">
        <v>45178</v>
      </c>
      <c r="B127" s="6">
        <v>2</v>
      </c>
      <c r="C127" s="7" t="s">
        <v>141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1875</v>
      </c>
      <c r="Q127" s="8">
        <f t="shared" si="0"/>
        <v>1875</v>
      </c>
    </row>
    <row r="128" spans="1:17" ht="14.25" customHeight="1" x14ac:dyDescent="0.15">
      <c r="A128" s="5">
        <v>45178</v>
      </c>
      <c r="B128" s="6">
        <v>2</v>
      </c>
      <c r="C128" s="7" t="s">
        <v>142</v>
      </c>
      <c r="D128" s="8">
        <v>0</v>
      </c>
      <c r="E128" s="8">
        <v>0</v>
      </c>
      <c r="F128" s="8">
        <v>792</v>
      </c>
      <c r="G128" s="8">
        <v>3300</v>
      </c>
      <c r="H128" s="8">
        <v>0</v>
      </c>
      <c r="I128" s="8">
        <v>2310</v>
      </c>
      <c r="J128" s="8">
        <v>2255</v>
      </c>
      <c r="K128" s="8">
        <v>0</v>
      </c>
      <c r="L128" s="8">
        <v>0</v>
      </c>
      <c r="M128" s="8">
        <v>0</v>
      </c>
      <c r="N128" s="8">
        <v>0</v>
      </c>
      <c r="O128" s="8">
        <v>200</v>
      </c>
      <c r="P128" s="8">
        <v>1000</v>
      </c>
      <c r="Q128" s="8">
        <f t="shared" si="0"/>
        <v>9857</v>
      </c>
    </row>
    <row r="129" spans="1:17" ht="14.25" customHeight="1" x14ac:dyDescent="0.15">
      <c r="A129" s="5">
        <v>45178</v>
      </c>
      <c r="B129" s="6">
        <v>2</v>
      </c>
      <c r="C129" s="7" t="s">
        <v>143</v>
      </c>
      <c r="D129" s="8">
        <v>600</v>
      </c>
      <c r="E129" s="8">
        <v>0</v>
      </c>
      <c r="F129" s="8">
        <v>2400</v>
      </c>
      <c r="G129" s="8">
        <v>0</v>
      </c>
      <c r="H129" s="8">
        <v>0</v>
      </c>
      <c r="I129" s="8">
        <v>0</v>
      </c>
      <c r="J129" s="8">
        <v>0</v>
      </c>
      <c r="K129" s="8">
        <v>250</v>
      </c>
      <c r="L129" s="8">
        <v>4023.8</v>
      </c>
      <c r="M129" s="8">
        <v>0</v>
      </c>
      <c r="N129" s="8">
        <v>0</v>
      </c>
      <c r="O129" s="8">
        <v>0</v>
      </c>
      <c r="P129" s="8">
        <v>1464</v>
      </c>
      <c r="Q129" s="8">
        <f t="shared" si="0"/>
        <v>8737.7999999999993</v>
      </c>
    </row>
    <row r="130" spans="1:17" ht="15" customHeight="1" x14ac:dyDescent="0.15">
      <c r="A130" s="5">
        <v>45178</v>
      </c>
      <c r="B130" s="6">
        <v>2</v>
      </c>
      <c r="C130" s="7" t="s">
        <v>144</v>
      </c>
      <c r="D130" s="8">
        <v>300</v>
      </c>
      <c r="E130" s="8">
        <v>0</v>
      </c>
      <c r="F130" s="8">
        <v>0</v>
      </c>
      <c r="G130" s="8">
        <v>0</v>
      </c>
      <c r="H130" s="8">
        <v>1700</v>
      </c>
      <c r="I130" s="8">
        <v>0</v>
      </c>
      <c r="J130" s="8">
        <v>160</v>
      </c>
      <c r="K130" s="8">
        <v>0</v>
      </c>
      <c r="L130" s="8">
        <v>3200</v>
      </c>
      <c r="M130" s="8">
        <v>4500</v>
      </c>
      <c r="N130" s="8">
        <v>0</v>
      </c>
      <c r="O130" s="8">
        <v>0</v>
      </c>
      <c r="P130" s="8">
        <v>200</v>
      </c>
      <c r="Q130" s="8">
        <f t="shared" si="0"/>
        <v>10060</v>
      </c>
    </row>
    <row r="131" spans="1:17" ht="15" customHeight="1" x14ac:dyDescent="0.15">
      <c r="A131" s="5">
        <v>45178</v>
      </c>
      <c r="B131" s="6">
        <v>2</v>
      </c>
      <c r="C131" s="7" t="s">
        <v>145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400</v>
      </c>
      <c r="M131" s="8">
        <v>0</v>
      </c>
      <c r="N131" s="8">
        <v>0</v>
      </c>
      <c r="O131" s="8">
        <v>0</v>
      </c>
      <c r="P131" s="8">
        <v>0</v>
      </c>
      <c r="Q131" s="8">
        <f t="shared" si="0"/>
        <v>400</v>
      </c>
    </row>
    <row r="132" spans="1:17" ht="15" customHeight="1" x14ac:dyDescent="0.15">
      <c r="A132" s="5">
        <v>45178</v>
      </c>
      <c r="B132" s="6">
        <v>2</v>
      </c>
      <c r="C132" s="7" t="s">
        <v>146</v>
      </c>
      <c r="D132" s="8">
        <v>0</v>
      </c>
      <c r="E132" s="8">
        <v>350</v>
      </c>
      <c r="F132" s="8">
        <v>0</v>
      </c>
      <c r="G132" s="8">
        <v>2800</v>
      </c>
      <c r="H132" s="8">
        <v>0</v>
      </c>
      <c r="I132" s="8">
        <v>400</v>
      </c>
      <c r="J132" s="8">
        <v>4000</v>
      </c>
      <c r="K132" s="8">
        <v>0</v>
      </c>
      <c r="L132" s="8">
        <v>0</v>
      </c>
      <c r="M132" s="8">
        <v>0</v>
      </c>
      <c r="N132" s="8">
        <v>0</v>
      </c>
      <c r="O132" s="8">
        <v>50</v>
      </c>
      <c r="P132" s="8">
        <v>2750</v>
      </c>
      <c r="Q132" s="8">
        <f t="shared" si="0"/>
        <v>10350</v>
      </c>
    </row>
    <row r="133" spans="1:17" ht="15" customHeight="1" x14ac:dyDescent="0.15">
      <c r="A133" s="5">
        <v>45178</v>
      </c>
      <c r="B133" s="6">
        <v>2</v>
      </c>
      <c r="C133" s="7" t="s">
        <v>147</v>
      </c>
      <c r="D133" s="8">
        <v>500</v>
      </c>
      <c r="E133" s="8">
        <v>0</v>
      </c>
      <c r="F133" s="8">
        <v>0</v>
      </c>
      <c r="G133" s="8">
        <v>0</v>
      </c>
      <c r="H133" s="8">
        <v>300</v>
      </c>
      <c r="I133" s="8">
        <v>0</v>
      </c>
      <c r="J133" s="8">
        <v>0</v>
      </c>
      <c r="K133" s="8">
        <v>200</v>
      </c>
      <c r="L133" s="8">
        <v>2200</v>
      </c>
      <c r="M133" s="8">
        <v>0</v>
      </c>
      <c r="N133" s="8">
        <v>0</v>
      </c>
      <c r="O133" s="8">
        <v>0</v>
      </c>
      <c r="P133" s="8">
        <v>0</v>
      </c>
      <c r="Q133" s="8">
        <f t="shared" si="0"/>
        <v>3200</v>
      </c>
    </row>
    <row r="134" spans="1:17" ht="15" customHeight="1" x14ac:dyDescent="0.15">
      <c r="A134" s="5">
        <v>45178</v>
      </c>
      <c r="B134" s="6">
        <v>2</v>
      </c>
      <c r="C134" s="7" t="s">
        <v>148</v>
      </c>
      <c r="D134" s="8">
        <v>80</v>
      </c>
      <c r="E134" s="8">
        <v>0</v>
      </c>
      <c r="F134" s="8">
        <v>40</v>
      </c>
      <c r="G134" s="8">
        <v>0</v>
      </c>
      <c r="H134" s="8">
        <v>0</v>
      </c>
      <c r="I134" s="8">
        <v>0</v>
      </c>
      <c r="J134" s="8">
        <v>0</v>
      </c>
      <c r="K134" s="8">
        <v>690.3</v>
      </c>
      <c r="L134" s="8">
        <v>0</v>
      </c>
      <c r="M134" s="8">
        <v>0</v>
      </c>
      <c r="N134" s="8">
        <v>0</v>
      </c>
      <c r="O134" s="8">
        <v>80</v>
      </c>
      <c r="P134" s="8">
        <v>0</v>
      </c>
      <c r="Q134" s="8">
        <f t="shared" si="0"/>
        <v>890.3</v>
      </c>
    </row>
    <row r="135" spans="1:17" ht="15" customHeight="1" x14ac:dyDescent="0.15">
      <c r="A135" s="5">
        <v>45178</v>
      </c>
      <c r="B135" s="6">
        <v>2</v>
      </c>
      <c r="C135" s="7" t="s">
        <v>149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199.99</v>
      </c>
      <c r="L135" s="8">
        <v>533.61</v>
      </c>
      <c r="M135" s="8">
        <v>0</v>
      </c>
      <c r="N135" s="8">
        <v>0</v>
      </c>
      <c r="O135" s="8">
        <v>110</v>
      </c>
      <c r="P135" s="8">
        <v>55.98</v>
      </c>
      <c r="Q135" s="8">
        <f t="shared" si="0"/>
        <v>899.58</v>
      </c>
    </row>
    <row r="136" spans="1:17" ht="15" customHeight="1" x14ac:dyDescent="0.15">
      <c r="A136" s="5">
        <v>45178</v>
      </c>
      <c r="B136" s="6">
        <v>2</v>
      </c>
      <c r="C136" s="7" t="s">
        <v>150</v>
      </c>
      <c r="D136" s="8">
        <v>400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400</v>
      </c>
      <c r="L136" s="8">
        <v>0</v>
      </c>
      <c r="M136" s="8">
        <v>0</v>
      </c>
      <c r="N136" s="8">
        <v>0</v>
      </c>
      <c r="O136" s="8">
        <v>300</v>
      </c>
      <c r="P136" s="8">
        <v>0</v>
      </c>
      <c r="Q136" s="8">
        <f t="shared" si="0"/>
        <v>1100</v>
      </c>
    </row>
    <row r="137" spans="1:17" ht="15" customHeight="1" x14ac:dyDescent="0.15">
      <c r="A137" s="5">
        <v>45178</v>
      </c>
      <c r="B137" s="6">
        <v>2</v>
      </c>
      <c r="C137" s="7" t="s">
        <v>151</v>
      </c>
      <c r="D137" s="8">
        <v>0</v>
      </c>
      <c r="E137" s="8">
        <v>1880</v>
      </c>
      <c r="F137" s="8">
        <v>0</v>
      </c>
      <c r="G137" s="8">
        <v>1200</v>
      </c>
      <c r="H137" s="8">
        <v>0</v>
      </c>
      <c r="I137" s="8">
        <v>0</v>
      </c>
      <c r="J137" s="8">
        <v>510</v>
      </c>
      <c r="K137" s="8">
        <v>90</v>
      </c>
      <c r="L137" s="8">
        <v>0</v>
      </c>
      <c r="M137" s="8">
        <v>600</v>
      </c>
      <c r="N137" s="8">
        <v>0</v>
      </c>
      <c r="O137" s="8">
        <v>0</v>
      </c>
      <c r="P137" s="8">
        <v>1200</v>
      </c>
      <c r="Q137" s="8">
        <f t="shared" si="0"/>
        <v>5480</v>
      </c>
    </row>
    <row r="138" spans="1:17" ht="15" customHeight="1" x14ac:dyDescent="0.15">
      <c r="A138" s="5">
        <v>45178</v>
      </c>
      <c r="B138" s="6">
        <v>2</v>
      </c>
      <c r="C138" s="7" t="s">
        <v>152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f t="shared" si="0"/>
        <v>0</v>
      </c>
    </row>
    <row r="139" spans="1:17" ht="15" customHeight="1" x14ac:dyDescent="0.15">
      <c r="A139" s="5">
        <v>45181</v>
      </c>
      <c r="B139" s="6">
        <v>1</v>
      </c>
      <c r="C139" s="7" t="s">
        <v>153</v>
      </c>
      <c r="D139" s="8">
        <v>1500</v>
      </c>
      <c r="E139" s="8">
        <v>0</v>
      </c>
      <c r="F139" s="8">
        <v>0</v>
      </c>
      <c r="G139" s="8">
        <v>0</v>
      </c>
      <c r="H139" s="8">
        <v>0</v>
      </c>
      <c r="I139" s="8">
        <v>1000</v>
      </c>
      <c r="J139" s="8">
        <v>315</v>
      </c>
      <c r="K139" s="8">
        <v>0</v>
      </c>
      <c r="L139" s="8">
        <v>320</v>
      </c>
      <c r="M139" s="8">
        <v>1000</v>
      </c>
      <c r="N139" s="8">
        <v>0</v>
      </c>
      <c r="O139" s="8">
        <v>2000</v>
      </c>
      <c r="P139" s="8">
        <v>0</v>
      </c>
      <c r="Q139" s="8">
        <f t="shared" si="0"/>
        <v>6135</v>
      </c>
    </row>
    <row r="140" spans="1:17" ht="15" customHeight="1" x14ac:dyDescent="0.15">
      <c r="A140" s="5">
        <v>45181</v>
      </c>
      <c r="B140" s="6">
        <v>1</v>
      </c>
      <c r="C140" s="7" t="s">
        <v>154</v>
      </c>
      <c r="D140" s="8">
        <v>0</v>
      </c>
      <c r="E140" s="8">
        <v>2700</v>
      </c>
      <c r="F140" s="8">
        <v>0</v>
      </c>
      <c r="G140" s="8">
        <v>500</v>
      </c>
      <c r="H140" s="8">
        <v>0</v>
      </c>
      <c r="I140" s="8">
        <v>0</v>
      </c>
      <c r="J140" s="8">
        <v>0</v>
      </c>
      <c r="K140" s="8">
        <v>100</v>
      </c>
      <c r="L140" s="8">
        <v>250</v>
      </c>
      <c r="M140" s="8">
        <v>0</v>
      </c>
      <c r="N140" s="8">
        <v>0</v>
      </c>
      <c r="O140" s="8">
        <v>0</v>
      </c>
      <c r="P140" s="8">
        <v>0</v>
      </c>
      <c r="Q140" s="8">
        <f t="shared" si="0"/>
        <v>3550</v>
      </c>
    </row>
    <row r="141" spans="1:17" ht="15" customHeight="1" x14ac:dyDescent="0.15">
      <c r="A141" s="5">
        <v>45181</v>
      </c>
      <c r="B141" s="6">
        <v>1</v>
      </c>
      <c r="C141" s="7" t="s">
        <v>155</v>
      </c>
      <c r="D141" s="8">
        <v>0</v>
      </c>
      <c r="E141" s="8">
        <v>750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4000</v>
      </c>
      <c r="M141" s="8">
        <v>500</v>
      </c>
      <c r="N141" s="8">
        <v>0</v>
      </c>
      <c r="O141" s="8">
        <v>470</v>
      </c>
      <c r="P141" s="8">
        <v>35</v>
      </c>
      <c r="Q141" s="8">
        <f t="shared" si="0"/>
        <v>5755</v>
      </c>
    </row>
    <row r="142" spans="1:17" ht="15" customHeight="1" x14ac:dyDescent="0.15">
      <c r="A142" s="5">
        <v>45181</v>
      </c>
      <c r="B142" s="6">
        <v>1</v>
      </c>
      <c r="C142" s="7" t="s">
        <v>156</v>
      </c>
      <c r="D142" s="8">
        <v>150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832</v>
      </c>
      <c r="P142" s="8">
        <v>0</v>
      </c>
      <c r="Q142" s="8">
        <f t="shared" si="0"/>
        <v>982</v>
      </c>
    </row>
    <row r="143" spans="1:17" ht="15" customHeight="1" x14ac:dyDescent="0.15">
      <c r="A143" s="5">
        <v>45181</v>
      </c>
      <c r="B143" s="6">
        <v>1</v>
      </c>
      <c r="C143" s="7" t="s">
        <v>157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f t="shared" si="0"/>
        <v>0</v>
      </c>
    </row>
    <row r="144" spans="1:17" ht="15" customHeight="1" x14ac:dyDescent="0.15">
      <c r="A144" s="5">
        <v>45181</v>
      </c>
      <c r="B144" s="6">
        <v>1</v>
      </c>
      <c r="C144" s="7" t="s">
        <v>158</v>
      </c>
      <c r="D144" s="8">
        <v>1500</v>
      </c>
      <c r="E144" s="8">
        <v>1000</v>
      </c>
      <c r="F144" s="8">
        <v>0</v>
      </c>
      <c r="G144" s="8">
        <v>4000</v>
      </c>
      <c r="H144" s="8">
        <v>0</v>
      </c>
      <c r="I144" s="8">
        <v>0</v>
      </c>
      <c r="J144" s="8">
        <v>625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625</v>
      </c>
      <c r="Q144" s="8">
        <f t="shared" si="0"/>
        <v>7750</v>
      </c>
    </row>
    <row r="145" spans="1:17" ht="15" customHeight="1" x14ac:dyDescent="0.15">
      <c r="A145" s="5">
        <v>45181</v>
      </c>
      <c r="B145" s="6">
        <v>1</v>
      </c>
      <c r="C145" s="7" t="s">
        <v>159</v>
      </c>
      <c r="D145" s="8">
        <v>0</v>
      </c>
      <c r="E145" s="8">
        <v>0</v>
      </c>
      <c r="F145" s="8">
        <v>288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93</v>
      </c>
      <c r="P145" s="8">
        <v>0</v>
      </c>
      <c r="Q145" s="8">
        <f t="shared" si="0"/>
        <v>381</v>
      </c>
    </row>
    <row r="146" spans="1:17" ht="15" customHeight="1" x14ac:dyDescent="0.15">
      <c r="A146" s="5">
        <v>45181</v>
      </c>
      <c r="B146" s="6">
        <v>1</v>
      </c>
      <c r="C146" s="7" t="s">
        <v>160</v>
      </c>
      <c r="D146" s="8">
        <v>0</v>
      </c>
      <c r="E146" s="8">
        <v>264.54000000000002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415.25</v>
      </c>
      <c r="M146" s="8">
        <v>300</v>
      </c>
      <c r="N146" s="8">
        <v>0</v>
      </c>
      <c r="O146" s="8">
        <v>165.14</v>
      </c>
      <c r="P146" s="8">
        <v>0</v>
      </c>
      <c r="Q146" s="8">
        <f t="shared" si="0"/>
        <v>1144.9299999999998</v>
      </c>
    </row>
    <row r="147" spans="1:17" ht="15" customHeight="1" x14ac:dyDescent="0.15">
      <c r="A147" s="5">
        <v>45181</v>
      </c>
      <c r="B147" s="6">
        <v>1</v>
      </c>
      <c r="C147" s="7" t="s">
        <v>161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1200</v>
      </c>
      <c r="J147" s="8">
        <v>0</v>
      </c>
      <c r="K147" s="8">
        <v>0</v>
      </c>
      <c r="L147" s="8">
        <v>500</v>
      </c>
      <c r="M147" s="8">
        <v>1000</v>
      </c>
      <c r="N147" s="8">
        <v>0</v>
      </c>
      <c r="O147" s="8">
        <v>0</v>
      </c>
      <c r="P147" s="8">
        <v>3494.98</v>
      </c>
      <c r="Q147" s="8">
        <f t="shared" si="0"/>
        <v>6194.98</v>
      </c>
    </row>
    <row r="148" spans="1:17" ht="15" customHeight="1" x14ac:dyDescent="0.15">
      <c r="A148" s="5">
        <v>45181</v>
      </c>
      <c r="B148" s="6">
        <v>1</v>
      </c>
      <c r="C148" s="7" t="s">
        <v>162</v>
      </c>
      <c r="D148" s="8">
        <v>0</v>
      </c>
      <c r="E148" s="8">
        <v>0</v>
      </c>
      <c r="F148" s="8">
        <v>0</v>
      </c>
      <c r="G148" s="8">
        <v>1000</v>
      </c>
      <c r="H148" s="8">
        <v>250</v>
      </c>
      <c r="I148" s="8">
        <v>0</v>
      </c>
      <c r="J148" s="8">
        <v>0</v>
      </c>
      <c r="K148" s="8">
        <v>0</v>
      </c>
      <c r="L148" s="8">
        <v>2000</v>
      </c>
      <c r="M148" s="8">
        <v>1000</v>
      </c>
      <c r="N148" s="8">
        <v>0</v>
      </c>
      <c r="O148" s="8">
        <v>500</v>
      </c>
      <c r="P148" s="8">
        <v>0</v>
      </c>
      <c r="Q148" s="8">
        <f t="shared" si="0"/>
        <v>4750</v>
      </c>
    </row>
    <row r="149" spans="1:17" ht="15" customHeight="1" x14ac:dyDescent="0.15">
      <c r="A149" s="5">
        <v>45181</v>
      </c>
      <c r="B149" s="6">
        <v>1</v>
      </c>
      <c r="C149" s="7" t="s">
        <v>163</v>
      </c>
      <c r="D149" s="8">
        <v>2500</v>
      </c>
      <c r="E149" s="8">
        <v>0</v>
      </c>
      <c r="F149" s="8">
        <v>0</v>
      </c>
      <c r="G149" s="8">
        <v>0</v>
      </c>
      <c r="H149" s="8">
        <v>0</v>
      </c>
      <c r="I149" s="8">
        <v>250</v>
      </c>
      <c r="J149" s="8">
        <v>0</v>
      </c>
      <c r="K149" s="8">
        <v>0</v>
      </c>
      <c r="L149" s="8">
        <v>500</v>
      </c>
      <c r="M149" s="8">
        <v>0</v>
      </c>
      <c r="N149" s="8">
        <v>0</v>
      </c>
      <c r="O149" s="8">
        <v>1000</v>
      </c>
      <c r="P149" s="8">
        <v>0</v>
      </c>
      <c r="Q149" s="8">
        <f t="shared" si="0"/>
        <v>4250</v>
      </c>
    </row>
    <row r="150" spans="1:17" ht="15" customHeight="1" x14ac:dyDescent="0.15">
      <c r="A150" s="5">
        <v>45181</v>
      </c>
      <c r="B150" s="6">
        <v>1</v>
      </c>
      <c r="C150" s="7" t="s">
        <v>164</v>
      </c>
      <c r="D150" s="8">
        <v>0</v>
      </c>
      <c r="E150" s="8">
        <v>0</v>
      </c>
      <c r="F150" s="8">
        <v>200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1250</v>
      </c>
      <c r="P150" s="8">
        <v>0</v>
      </c>
      <c r="Q150" s="8">
        <f t="shared" si="0"/>
        <v>1450</v>
      </c>
    </row>
    <row r="151" spans="1:17" ht="15" customHeight="1" x14ac:dyDescent="0.15">
      <c r="A151" s="5">
        <v>45181</v>
      </c>
      <c r="B151" s="6">
        <v>1</v>
      </c>
      <c r="C151" s="7" t="s">
        <v>165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f t="shared" si="0"/>
        <v>0</v>
      </c>
    </row>
    <row r="152" spans="1:17" ht="15" customHeight="1" x14ac:dyDescent="0.15">
      <c r="A152" s="5">
        <v>45181</v>
      </c>
      <c r="B152" s="6">
        <v>1</v>
      </c>
      <c r="C152" s="7" t="s">
        <v>166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950</v>
      </c>
      <c r="M152" s="8">
        <v>0</v>
      </c>
      <c r="N152" s="8">
        <v>0</v>
      </c>
      <c r="O152" s="8">
        <v>0</v>
      </c>
      <c r="P152" s="8">
        <v>64.8</v>
      </c>
      <c r="Q152" s="8">
        <f t="shared" si="0"/>
        <v>1014.8</v>
      </c>
    </row>
    <row r="153" spans="1:17" ht="15" customHeight="1" x14ac:dyDescent="0.15">
      <c r="A153" s="5">
        <v>45181</v>
      </c>
      <c r="B153" s="6">
        <v>1</v>
      </c>
      <c r="C153" s="7" t="s">
        <v>167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300</v>
      </c>
      <c r="L153" s="8">
        <v>200</v>
      </c>
      <c r="M153" s="8">
        <v>300</v>
      </c>
      <c r="N153" s="8">
        <v>0</v>
      </c>
      <c r="O153" s="8">
        <v>0</v>
      </c>
      <c r="P153" s="8">
        <v>0</v>
      </c>
      <c r="Q153" s="8">
        <f t="shared" si="0"/>
        <v>800</v>
      </c>
    </row>
    <row r="154" spans="1:17" ht="15" customHeight="1" x14ac:dyDescent="0.15">
      <c r="A154" s="5">
        <v>45181</v>
      </c>
      <c r="B154" s="6">
        <v>1</v>
      </c>
      <c r="C154" s="7" t="s">
        <v>168</v>
      </c>
      <c r="D154" s="8">
        <v>0</v>
      </c>
      <c r="E154" s="8">
        <v>0</v>
      </c>
      <c r="F154" s="8">
        <v>0</v>
      </c>
      <c r="G154" s="8">
        <v>500</v>
      </c>
      <c r="H154" s="8">
        <v>0</v>
      </c>
      <c r="I154" s="8">
        <v>0</v>
      </c>
      <c r="J154" s="8">
        <v>840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465.3</v>
      </c>
      <c r="Q154" s="8">
        <f t="shared" si="0"/>
        <v>1805.3</v>
      </c>
    </row>
    <row r="155" spans="1:17" ht="15" customHeight="1" x14ac:dyDescent="0.15">
      <c r="A155" s="5">
        <v>45181</v>
      </c>
      <c r="B155" s="6">
        <v>1</v>
      </c>
      <c r="C155" s="7" t="s">
        <v>169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2010.59</v>
      </c>
      <c r="P155" s="8">
        <v>400</v>
      </c>
      <c r="Q155" s="8">
        <f t="shared" si="0"/>
        <v>2410.59</v>
      </c>
    </row>
    <row r="156" spans="1:17" ht="15" customHeight="1" x14ac:dyDescent="0.15">
      <c r="A156" s="5">
        <v>45181</v>
      </c>
      <c r="B156" s="6">
        <v>1</v>
      </c>
      <c r="C156" s="7" t="s">
        <v>170</v>
      </c>
      <c r="D156" s="8">
        <v>1000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1000</v>
      </c>
      <c r="M156" s="8">
        <v>500</v>
      </c>
      <c r="N156" s="8">
        <v>0</v>
      </c>
      <c r="O156" s="8">
        <v>5500</v>
      </c>
      <c r="P156" s="8">
        <v>0</v>
      </c>
      <c r="Q156" s="8">
        <f t="shared" si="0"/>
        <v>8000</v>
      </c>
    </row>
    <row r="157" spans="1:17" ht="15" customHeight="1" x14ac:dyDescent="0.15">
      <c r="A157" s="5">
        <v>45181</v>
      </c>
      <c r="B157" s="6">
        <v>1</v>
      </c>
      <c r="C157" s="7" t="s">
        <v>171</v>
      </c>
      <c r="D157" s="8">
        <v>0</v>
      </c>
      <c r="E157" s="8">
        <v>1200</v>
      </c>
      <c r="F157" s="8">
        <v>0</v>
      </c>
      <c r="G157" s="8">
        <v>0</v>
      </c>
      <c r="H157" s="8">
        <v>1000</v>
      </c>
      <c r="I157" s="8">
        <v>0</v>
      </c>
      <c r="J157" s="8">
        <v>0</v>
      </c>
      <c r="K157" s="8">
        <v>112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f t="shared" si="0"/>
        <v>2312</v>
      </c>
    </row>
    <row r="158" spans="1:17" ht="15" customHeight="1" x14ac:dyDescent="0.15">
      <c r="A158" s="5">
        <v>45181</v>
      </c>
      <c r="B158" s="6">
        <v>1</v>
      </c>
      <c r="C158" s="7" t="s">
        <v>172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8000</v>
      </c>
      <c r="P158" s="8">
        <v>0</v>
      </c>
      <c r="Q158" s="8">
        <f t="shared" si="0"/>
        <v>8000</v>
      </c>
    </row>
    <row r="159" spans="1:17" ht="15" customHeight="1" x14ac:dyDescent="0.15">
      <c r="A159" s="5">
        <v>45181</v>
      </c>
      <c r="B159" s="6">
        <v>1</v>
      </c>
      <c r="C159" s="7" t="s">
        <v>173</v>
      </c>
      <c r="D159" s="8">
        <v>0</v>
      </c>
      <c r="E159" s="8">
        <v>0</v>
      </c>
      <c r="F159" s="8">
        <v>0</v>
      </c>
      <c r="G159" s="8">
        <v>0</v>
      </c>
      <c r="H159" s="8">
        <v>750</v>
      </c>
      <c r="I159" s="8">
        <v>1250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4000</v>
      </c>
      <c r="P159" s="8">
        <v>0</v>
      </c>
      <c r="Q159" s="8">
        <f t="shared" si="0"/>
        <v>6000</v>
      </c>
    </row>
    <row r="160" spans="1:17" ht="14.25" customHeight="1" x14ac:dyDescent="0.15">
      <c r="A160" s="5">
        <v>45181</v>
      </c>
      <c r="B160" s="6">
        <v>1</v>
      </c>
      <c r="C160" s="7" t="s">
        <v>174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8500</v>
      </c>
      <c r="N160" s="8">
        <v>0</v>
      </c>
      <c r="O160" s="8">
        <v>0</v>
      </c>
      <c r="P160" s="8">
        <v>0</v>
      </c>
      <c r="Q160" s="8">
        <f t="shared" si="0"/>
        <v>8500</v>
      </c>
    </row>
    <row r="161" spans="1:17" ht="15" customHeight="1" x14ac:dyDescent="0.15">
      <c r="A161" s="5">
        <v>45181</v>
      </c>
      <c r="B161" s="6">
        <v>1</v>
      </c>
      <c r="C161" s="7" t="s">
        <v>175</v>
      </c>
      <c r="D161" s="8">
        <v>2450</v>
      </c>
      <c r="E161" s="8">
        <v>0</v>
      </c>
      <c r="F161" s="8">
        <v>0</v>
      </c>
      <c r="G161" s="8">
        <v>0</v>
      </c>
      <c r="H161" s="8">
        <v>1600</v>
      </c>
      <c r="I161" s="8">
        <v>0</v>
      </c>
      <c r="J161" s="8">
        <v>0</v>
      </c>
      <c r="K161" s="8">
        <v>1500</v>
      </c>
      <c r="L161" s="8">
        <v>0</v>
      </c>
      <c r="M161" s="8">
        <v>2675</v>
      </c>
      <c r="N161" s="8">
        <v>0</v>
      </c>
      <c r="O161" s="8">
        <v>0</v>
      </c>
      <c r="P161" s="8">
        <v>0</v>
      </c>
      <c r="Q161" s="8">
        <f t="shared" si="0"/>
        <v>8225</v>
      </c>
    </row>
    <row r="162" spans="1:17" ht="15" customHeight="1" x14ac:dyDescent="0.15">
      <c r="A162" s="5">
        <v>45181</v>
      </c>
      <c r="B162" s="6">
        <v>1</v>
      </c>
      <c r="C162" s="7" t="s">
        <v>176</v>
      </c>
      <c r="D162" s="8">
        <v>100</v>
      </c>
      <c r="E162" s="8">
        <v>1575</v>
      </c>
      <c r="F162" s="8">
        <v>500</v>
      </c>
      <c r="G162" s="8">
        <v>0</v>
      </c>
      <c r="H162" s="8">
        <v>3000</v>
      </c>
      <c r="I162" s="8">
        <v>0</v>
      </c>
      <c r="J162" s="8">
        <v>0</v>
      </c>
      <c r="K162" s="8">
        <v>50</v>
      </c>
      <c r="L162" s="8">
        <v>500</v>
      </c>
      <c r="M162" s="8">
        <v>300</v>
      </c>
      <c r="N162" s="8">
        <v>0</v>
      </c>
      <c r="O162" s="8">
        <v>400</v>
      </c>
      <c r="P162" s="8">
        <v>0</v>
      </c>
      <c r="Q162" s="8">
        <f t="shared" si="0"/>
        <v>6425</v>
      </c>
    </row>
    <row r="163" spans="1:17" ht="15" customHeight="1" x14ac:dyDescent="0.15">
      <c r="A163" s="5">
        <v>45181</v>
      </c>
      <c r="B163" s="6">
        <v>1</v>
      </c>
      <c r="C163" s="7" t="s">
        <v>177</v>
      </c>
      <c r="D163" s="8">
        <v>0</v>
      </c>
      <c r="E163" s="8">
        <v>0</v>
      </c>
      <c r="F163" s="8">
        <v>5415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623.95000000000005</v>
      </c>
      <c r="P163" s="8">
        <v>2673</v>
      </c>
      <c r="Q163" s="8">
        <f t="shared" si="0"/>
        <v>8711.9500000000007</v>
      </c>
    </row>
    <row r="164" spans="1:17" ht="15" customHeight="1" x14ac:dyDescent="0.15">
      <c r="A164" s="5">
        <v>45181</v>
      </c>
      <c r="B164" s="6">
        <v>1</v>
      </c>
      <c r="C164" s="7" t="s">
        <v>178</v>
      </c>
      <c r="D164" s="8">
        <v>800</v>
      </c>
      <c r="E164" s="8">
        <v>0</v>
      </c>
      <c r="F164" s="8">
        <v>1500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795</v>
      </c>
      <c r="M164" s="8">
        <v>0</v>
      </c>
      <c r="N164" s="8">
        <v>0</v>
      </c>
      <c r="O164" s="8">
        <v>1065</v>
      </c>
      <c r="P164" s="8">
        <v>0</v>
      </c>
      <c r="Q164" s="8">
        <f t="shared" si="0"/>
        <v>4160</v>
      </c>
    </row>
    <row r="165" spans="1:17" ht="15" customHeight="1" x14ac:dyDescent="0.15">
      <c r="A165" s="5">
        <v>45181</v>
      </c>
      <c r="B165" s="6">
        <v>1</v>
      </c>
      <c r="C165" s="7" t="s">
        <v>179</v>
      </c>
      <c r="D165" s="8">
        <v>1500</v>
      </c>
      <c r="E165" s="8">
        <v>0</v>
      </c>
      <c r="F165" s="8">
        <v>0</v>
      </c>
      <c r="G165" s="8">
        <v>0</v>
      </c>
      <c r="H165" s="8">
        <v>0</v>
      </c>
      <c r="I165" s="8">
        <v>6500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f t="shared" si="0"/>
        <v>8000</v>
      </c>
    </row>
    <row r="166" spans="1:17" ht="15" customHeight="1" x14ac:dyDescent="0.15">
      <c r="A166" s="5">
        <v>45181</v>
      </c>
      <c r="B166" s="6">
        <v>1</v>
      </c>
      <c r="C166" s="7" t="s">
        <v>180</v>
      </c>
      <c r="D166" s="8">
        <v>0</v>
      </c>
      <c r="E166" s="8">
        <v>0</v>
      </c>
      <c r="F166" s="8">
        <v>1420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1000</v>
      </c>
      <c r="M166" s="8">
        <v>0</v>
      </c>
      <c r="N166" s="8">
        <v>0</v>
      </c>
      <c r="O166" s="8">
        <v>1520</v>
      </c>
      <c r="P166" s="8">
        <v>0</v>
      </c>
      <c r="Q166" s="8">
        <f t="shared" si="0"/>
        <v>3940</v>
      </c>
    </row>
    <row r="167" spans="1:17" ht="15" customHeight="1" x14ac:dyDescent="0.15">
      <c r="A167" s="5">
        <v>45181</v>
      </c>
      <c r="B167" s="6">
        <v>2</v>
      </c>
      <c r="C167" s="7" t="s">
        <v>181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180</v>
      </c>
      <c r="J167" s="8">
        <v>1400</v>
      </c>
      <c r="K167" s="8">
        <v>0</v>
      </c>
      <c r="L167" s="8">
        <v>0</v>
      </c>
      <c r="M167" s="8">
        <v>0</v>
      </c>
      <c r="N167" s="8">
        <v>0</v>
      </c>
      <c r="O167" s="8">
        <v>180</v>
      </c>
      <c r="P167" s="8">
        <v>1154</v>
      </c>
      <c r="Q167" s="8">
        <f t="shared" si="0"/>
        <v>2914</v>
      </c>
    </row>
    <row r="168" spans="1:17" ht="15" customHeight="1" x14ac:dyDescent="0.15">
      <c r="A168" s="5">
        <v>45181</v>
      </c>
      <c r="B168" s="6">
        <v>2</v>
      </c>
      <c r="C168" s="7" t="s">
        <v>182</v>
      </c>
      <c r="D168" s="8">
        <v>0</v>
      </c>
      <c r="E168" s="8">
        <v>0</v>
      </c>
      <c r="F168" s="8">
        <v>330</v>
      </c>
      <c r="G168" s="8">
        <v>4200</v>
      </c>
      <c r="H168" s="8">
        <v>0</v>
      </c>
      <c r="I168" s="8">
        <v>0</v>
      </c>
      <c r="J168" s="8">
        <v>0</v>
      </c>
      <c r="K168" s="8">
        <v>150</v>
      </c>
      <c r="L168" s="8">
        <v>1200</v>
      </c>
      <c r="M168" s="8">
        <v>0</v>
      </c>
      <c r="N168" s="8">
        <v>0</v>
      </c>
      <c r="O168" s="8">
        <v>0</v>
      </c>
      <c r="P168" s="8">
        <v>0</v>
      </c>
      <c r="Q168" s="8">
        <f t="shared" si="0"/>
        <v>5880</v>
      </c>
    </row>
    <row r="169" spans="1:17" ht="15" customHeight="1" x14ac:dyDescent="0.15">
      <c r="A169" s="5">
        <v>45181</v>
      </c>
      <c r="B169" s="6">
        <v>2</v>
      </c>
      <c r="C169" s="7" t="s">
        <v>183</v>
      </c>
      <c r="D169" s="8">
        <v>5460</v>
      </c>
      <c r="E169" s="8">
        <v>0</v>
      </c>
      <c r="F169" s="8">
        <v>0</v>
      </c>
      <c r="G169" s="8">
        <v>0</v>
      </c>
      <c r="H169" s="8">
        <v>150</v>
      </c>
      <c r="I169" s="8">
        <v>0</v>
      </c>
      <c r="J169" s="8">
        <v>0</v>
      </c>
      <c r="K169" s="8">
        <v>400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f t="shared" si="0"/>
        <v>6010</v>
      </c>
    </row>
    <row r="170" spans="1:17" ht="15" customHeight="1" x14ac:dyDescent="0.15">
      <c r="A170" s="5">
        <v>45181</v>
      </c>
      <c r="B170" s="6">
        <v>2</v>
      </c>
      <c r="C170" s="7" t="s">
        <v>184</v>
      </c>
      <c r="D170" s="8">
        <v>1500</v>
      </c>
      <c r="E170" s="8">
        <v>0</v>
      </c>
      <c r="F170" s="8">
        <v>0</v>
      </c>
      <c r="G170" s="8">
        <v>200</v>
      </c>
      <c r="H170" s="8">
        <v>0</v>
      </c>
      <c r="I170" s="8">
        <v>100</v>
      </c>
      <c r="J170" s="8">
        <v>100</v>
      </c>
      <c r="K170" s="8">
        <v>80</v>
      </c>
      <c r="L170" s="8">
        <v>300</v>
      </c>
      <c r="M170" s="8">
        <v>0</v>
      </c>
      <c r="N170" s="8">
        <v>0</v>
      </c>
      <c r="O170" s="8">
        <v>100</v>
      </c>
      <c r="P170" s="8">
        <v>150</v>
      </c>
      <c r="Q170" s="8">
        <f t="shared" si="0"/>
        <v>2530</v>
      </c>
    </row>
    <row r="171" spans="1:17" ht="15" customHeight="1" x14ac:dyDescent="0.15">
      <c r="A171" s="5">
        <v>45181</v>
      </c>
      <c r="B171" s="6">
        <v>2</v>
      </c>
      <c r="C171" s="7" t="s">
        <v>185</v>
      </c>
      <c r="D171" s="8">
        <v>0</v>
      </c>
      <c r="E171" s="8">
        <v>1500</v>
      </c>
      <c r="F171" s="8">
        <v>0</v>
      </c>
      <c r="G171" s="8">
        <v>0</v>
      </c>
      <c r="H171" s="8">
        <v>0</v>
      </c>
      <c r="I171" s="8">
        <v>0</v>
      </c>
      <c r="J171" s="8">
        <v>3000</v>
      </c>
      <c r="K171" s="8">
        <v>0</v>
      </c>
      <c r="L171" s="8">
        <v>0</v>
      </c>
      <c r="M171" s="8">
        <v>0</v>
      </c>
      <c r="N171" s="8">
        <v>0</v>
      </c>
      <c r="O171" s="8">
        <v>100</v>
      </c>
      <c r="P171" s="8">
        <v>2000</v>
      </c>
      <c r="Q171" s="8">
        <f t="shared" si="0"/>
        <v>6600</v>
      </c>
    </row>
    <row r="172" spans="1:17" ht="15" customHeight="1" x14ac:dyDescent="0.15">
      <c r="A172" s="5">
        <v>45181</v>
      </c>
      <c r="B172" s="6">
        <v>2</v>
      </c>
      <c r="C172" s="7" t="s">
        <v>186</v>
      </c>
      <c r="D172" s="8">
        <v>400</v>
      </c>
      <c r="E172" s="8">
        <v>0</v>
      </c>
      <c r="F172" s="8">
        <v>0</v>
      </c>
      <c r="G172" s="8">
        <v>800</v>
      </c>
      <c r="H172" s="8">
        <v>200</v>
      </c>
      <c r="I172" s="8">
        <v>400</v>
      </c>
      <c r="J172" s="8">
        <v>700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1200</v>
      </c>
      <c r="Q172" s="8">
        <f t="shared" si="0"/>
        <v>3700</v>
      </c>
    </row>
    <row r="173" spans="1:17" ht="15" customHeight="1" x14ac:dyDescent="0.15">
      <c r="A173" s="5">
        <v>45181</v>
      </c>
      <c r="B173" s="6">
        <v>2</v>
      </c>
      <c r="C173" s="7" t="s">
        <v>187</v>
      </c>
      <c r="D173" s="8">
        <v>0</v>
      </c>
      <c r="E173" s="8">
        <v>0</v>
      </c>
      <c r="F173" s="8">
        <v>600</v>
      </c>
      <c r="G173" s="8">
        <v>75</v>
      </c>
      <c r="H173" s="8">
        <v>0</v>
      </c>
      <c r="I173" s="8">
        <v>0</v>
      </c>
      <c r="J173" s="8">
        <v>400</v>
      </c>
      <c r="K173" s="8">
        <v>0</v>
      </c>
      <c r="L173" s="8">
        <v>0</v>
      </c>
      <c r="M173" s="8">
        <v>0</v>
      </c>
      <c r="N173" s="8">
        <v>0</v>
      </c>
      <c r="O173" s="8">
        <v>100</v>
      </c>
      <c r="P173" s="8">
        <v>400</v>
      </c>
      <c r="Q173" s="8">
        <f t="shared" si="0"/>
        <v>1575</v>
      </c>
    </row>
    <row r="174" spans="1:17" ht="15" customHeight="1" x14ac:dyDescent="0.15">
      <c r="A174" s="5">
        <v>45181</v>
      </c>
      <c r="B174" s="6">
        <v>2</v>
      </c>
      <c r="C174" s="7" t="s">
        <v>188</v>
      </c>
      <c r="D174" s="8">
        <v>0</v>
      </c>
      <c r="E174" s="8">
        <v>2500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850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f t="shared" si="0"/>
        <v>3350</v>
      </c>
    </row>
    <row r="175" spans="1:17" ht="15" customHeight="1" x14ac:dyDescent="0.15">
      <c r="A175" s="5">
        <v>45181</v>
      </c>
      <c r="B175" s="6">
        <v>2</v>
      </c>
      <c r="C175" s="7" t="s">
        <v>189</v>
      </c>
      <c r="D175" s="8">
        <v>0</v>
      </c>
      <c r="E175" s="8">
        <v>0</v>
      </c>
      <c r="F175" s="8">
        <v>100</v>
      </c>
      <c r="G175" s="8">
        <v>0</v>
      </c>
      <c r="H175" s="8">
        <v>150</v>
      </c>
      <c r="I175" s="8">
        <v>0</v>
      </c>
      <c r="J175" s="8">
        <v>0</v>
      </c>
      <c r="K175" s="8">
        <v>120</v>
      </c>
      <c r="L175" s="8">
        <v>700</v>
      </c>
      <c r="M175" s="8">
        <v>0</v>
      </c>
      <c r="N175" s="8">
        <v>0</v>
      </c>
      <c r="O175" s="8">
        <v>400</v>
      </c>
      <c r="P175" s="8">
        <v>250</v>
      </c>
      <c r="Q175" s="8">
        <f t="shared" si="0"/>
        <v>1720</v>
      </c>
    </row>
    <row r="176" spans="1:17" ht="15" customHeight="1" x14ac:dyDescent="0.15">
      <c r="A176" s="5">
        <v>45181</v>
      </c>
      <c r="B176" s="6">
        <v>2</v>
      </c>
      <c r="C176" s="7" t="s">
        <v>190</v>
      </c>
      <c r="D176" s="8">
        <v>0</v>
      </c>
      <c r="E176" s="8">
        <v>0</v>
      </c>
      <c r="F176" s="8">
        <v>2750</v>
      </c>
      <c r="G176" s="8">
        <v>3000</v>
      </c>
      <c r="H176" s="8">
        <v>0</v>
      </c>
      <c r="I176" s="8">
        <v>0</v>
      </c>
      <c r="J176" s="8">
        <v>400</v>
      </c>
      <c r="K176" s="8">
        <v>0</v>
      </c>
      <c r="L176" s="8">
        <v>200</v>
      </c>
      <c r="M176" s="8">
        <v>0</v>
      </c>
      <c r="N176" s="8">
        <v>0</v>
      </c>
      <c r="O176" s="8">
        <v>200</v>
      </c>
      <c r="P176" s="8">
        <v>250</v>
      </c>
      <c r="Q176" s="8">
        <f t="shared" si="0"/>
        <v>6800</v>
      </c>
    </row>
    <row r="177" spans="1:17" ht="15" customHeight="1" x14ac:dyDescent="0.15">
      <c r="A177" s="5">
        <v>45181</v>
      </c>
      <c r="B177" s="6">
        <v>2</v>
      </c>
      <c r="C177" s="7" t="s">
        <v>191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2700</v>
      </c>
      <c r="M177" s="8">
        <v>0</v>
      </c>
      <c r="N177" s="8">
        <v>0</v>
      </c>
      <c r="O177" s="8">
        <v>0</v>
      </c>
      <c r="P177" s="8">
        <v>0</v>
      </c>
      <c r="Q177" s="8">
        <f t="shared" si="0"/>
        <v>2700</v>
      </c>
    </row>
    <row r="178" spans="1:17" ht="15" customHeight="1" x14ac:dyDescent="0.15">
      <c r="A178" s="5">
        <v>45181</v>
      </c>
      <c r="B178" s="6">
        <v>2</v>
      </c>
      <c r="C178" s="7" t="s">
        <v>192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1050</v>
      </c>
      <c r="K178" s="8">
        <v>0</v>
      </c>
      <c r="L178" s="8">
        <v>1500</v>
      </c>
      <c r="M178" s="8">
        <v>0</v>
      </c>
      <c r="N178" s="8">
        <v>0</v>
      </c>
      <c r="O178" s="8">
        <v>100</v>
      </c>
      <c r="P178" s="8">
        <v>0</v>
      </c>
      <c r="Q178" s="8">
        <f t="shared" si="0"/>
        <v>2650</v>
      </c>
    </row>
    <row r="179" spans="1:17" ht="15" customHeight="1" x14ac:dyDescent="0.15">
      <c r="A179" s="5">
        <v>45181</v>
      </c>
      <c r="B179" s="6">
        <v>2</v>
      </c>
      <c r="C179" s="7" t="s">
        <v>193</v>
      </c>
      <c r="D179" s="8">
        <v>0</v>
      </c>
      <c r="E179" s="8">
        <v>0</v>
      </c>
      <c r="F179" s="8">
        <v>0</v>
      </c>
      <c r="G179" s="8">
        <v>4416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3509</v>
      </c>
      <c r="Q179" s="8">
        <f t="shared" si="0"/>
        <v>7925</v>
      </c>
    </row>
    <row r="180" spans="1:17" ht="15" customHeight="1" x14ac:dyDescent="0.15">
      <c r="A180" s="5">
        <v>45181</v>
      </c>
      <c r="B180" s="6">
        <v>2</v>
      </c>
      <c r="C180" s="7" t="s">
        <v>194</v>
      </c>
      <c r="D180" s="8">
        <v>25</v>
      </c>
      <c r="E180" s="8">
        <v>0</v>
      </c>
      <c r="F180" s="8">
        <v>110</v>
      </c>
      <c r="G180" s="8">
        <v>0</v>
      </c>
      <c r="H180" s="8">
        <v>82.5</v>
      </c>
      <c r="I180" s="8">
        <v>429</v>
      </c>
      <c r="J180" s="8">
        <v>455</v>
      </c>
      <c r="K180" s="8">
        <v>82.5</v>
      </c>
      <c r="L180" s="8">
        <v>950</v>
      </c>
      <c r="M180" s="8">
        <v>0</v>
      </c>
      <c r="N180" s="8">
        <v>0</v>
      </c>
      <c r="O180" s="8">
        <v>192.5</v>
      </c>
      <c r="P180" s="8">
        <v>430</v>
      </c>
      <c r="Q180" s="8">
        <f t="shared" si="0"/>
        <v>2756.5</v>
      </c>
    </row>
    <row r="181" spans="1:17" ht="15" customHeight="1" x14ac:dyDescent="0.15">
      <c r="A181" s="5">
        <v>45181</v>
      </c>
      <c r="B181" s="6">
        <v>2</v>
      </c>
      <c r="C181" s="7" t="s">
        <v>195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50</v>
      </c>
      <c r="L181" s="8">
        <v>0</v>
      </c>
      <c r="M181" s="8">
        <v>0</v>
      </c>
      <c r="N181" s="8">
        <v>0</v>
      </c>
      <c r="O181" s="8">
        <v>840</v>
      </c>
      <c r="P181" s="8">
        <v>170</v>
      </c>
      <c r="Q181" s="8">
        <f t="shared" si="0"/>
        <v>1060</v>
      </c>
    </row>
    <row r="182" spans="1:17" ht="15" customHeight="1" x14ac:dyDescent="0.15">
      <c r="A182" s="5">
        <v>45181</v>
      </c>
      <c r="B182" s="6">
        <v>2</v>
      </c>
      <c r="C182" s="7" t="s">
        <v>196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f t="shared" si="0"/>
        <v>0</v>
      </c>
    </row>
    <row r="183" spans="1:17" ht="15" customHeight="1" x14ac:dyDescent="0.15">
      <c r="A183" s="5">
        <v>45181</v>
      </c>
      <c r="B183" s="6">
        <v>2</v>
      </c>
      <c r="C183" s="7" t="s">
        <v>197</v>
      </c>
      <c r="D183" s="8">
        <v>0</v>
      </c>
      <c r="E183" s="8">
        <v>832.2</v>
      </c>
      <c r="F183" s="8">
        <v>826</v>
      </c>
      <c r="G183" s="8">
        <v>1140</v>
      </c>
      <c r="H183" s="8">
        <v>0</v>
      </c>
      <c r="I183" s="8">
        <v>0</v>
      </c>
      <c r="J183" s="8">
        <v>1077.3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2798.72</v>
      </c>
      <c r="Q183" s="8">
        <f t="shared" si="0"/>
        <v>6674.2199999999993</v>
      </c>
    </row>
    <row r="184" spans="1:17" ht="15" customHeight="1" x14ac:dyDescent="0.15">
      <c r="A184" s="5">
        <v>45181</v>
      </c>
      <c r="B184" s="6">
        <v>2</v>
      </c>
      <c r="C184" s="7" t="s">
        <v>198</v>
      </c>
      <c r="D184" s="8">
        <v>2750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1275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f t="shared" si="0"/>
        <v>4025</v>
      </c>
    </row>
    <row r="185" spans="1:17" ht="15" customHeight="1" x14ac:dyDescent="0.15">
      <c r="A185" s="5">
        <v>45181</v>
      </c>
      <c r="B185" s="6">
        <v>2</v>
      </c>
      <c r="C185" s="7" t="s">
        <v>199</v>
      </c>
      <c r="D185" s="8">
        <v>0</v>
      </c>
      <c r="E185" s="8">
        <v>0</v>
      </c>
      <c r="F185" s="8">
        <v>0</v>
      </c>
      <c r="G185" s="8">
        <v>1800</v>
      </c>
      <c r="H185" s="8">
        <v>0</v>
      </c>
      <c r="I185" s="8">
        <v>330</v>
      </c>
      <c r="J185" s="8">
        <v>1680</v>
      </c>
      <c r="K185" s="8">
        <v>62.5</v>
      </c>
      <c r="L185" s="8">
        <v>250</v>
      </c>
      <c r="M185" s="8">
        <v>750</v>
      </c>
      <c r="N185" s="8">
        <v>0</v>
      </c>
      <c r="O185" s="8">
        <v>0</v>
      </c>
      <c r="P185" s="8">
        <v>550.44000000000005</v>
      </c>
      <c r="Q185" s="8">
        <f t="shared" si="0"/>
        <v>5422.9400000000005</v>
      </c>
    </row>
    <row r="186" spans="1:17" ht="15" customHeight="1" x14ac:dyDescent="0.15">
      <c r="A186" s="5">
        <v>45181</v>
      </c>
      <c r="B186" s="6">
        <v>2</v>
      </c>
      <c r="C186" s="7" t="s">
        <v>200</v>
      </c>
      <c r="D186" s="8">
        <v>0</v>
      </c>
      <c r="E186" s="8">
        <v>0</v>
      </c>
      <c r="F186" s="8">
        <v>500</v>
      </c>
      <c r="G186" s="8">
        <v>0</v>
      </c>
      <c r="H186" s="8">
        <v>0</v>
      </c>
      <c r="I186" s="8">
        <v>0</v>
      </c>
      <c r="J186" s="8">
        <v>0</v>
      </c>
      <c r="K186" s="8">
        <v>180</v>
      </c>
      <c r="L186" s="8">
        <v>0</v>
      </c>
      <c r="M186" s="8">
        <v>0</v>
      </c>
      <c r="N186" s="8">
        <v>0</v>
      </c>
      <c r="O186" s="8">
        <v>200</v>
      </c>
      <c r="P186" s="8">
        <v>0</v>
      </c>
      <c r="Q186" s="8">
        <f t="shared" si="0"/>
        <v>880</v>
      </c>
    </row>
    <row r="187" spans="1:17" ht="15" customHeight="1" x14ac:dyDescent="0.15">
      <c r="A187" s="5">
        <v>45181</v>
      </c>
      <c r="B187" s="6">
        <v>2</v>
      </c>
      <c r="C187" s="7" t="s">
        <v>201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800</v>
      </c>
      <c r="M187" s="8">
        <v>0</v>
      </c>
      <c r="N187" s="8">
        <v>0</v>
      </c>
      <c r="O187" s="8">
        <v>0</v>
      </c>
      <c r="P187" s="8">
        <v>7100</v>
      </c>
      <c r="Q187" s="8">
        <f t="shared" si="0"/>
        <v>7900</v>
      </c>
    </row>
    <row r="188" spans="1:17" ht="15" customHeight="1" x14ac:dyDescent="0.15">
      <c r="A188" s="5">
        <v>45181</v>
      </c>
      <c r="B188" s="6">
        <v>2</v>
      </c>
      <c r="C188" s="7" t="s">
        <v>202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f t="shared" si="0"/>
        <v>0</v>
      </c>
    </row>
    <row r="189" spans="1:17" ht="15" customHeight="1" x14ac:dyDescent="0.15">
      <c r="A189" s="5">
        <v>45181</v>
      </c>
      <c r="B189" s="6">
        <v>2</v>
      </c>
      <c r="C189" s="7" t="s">
        <v>203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150</v>
      </c>
      <c r="L189" s="8">
        <v>270</v>
      </c>
      <c r="M189" s="8">
        <v>0</v>
      </c>
      <c r="N189" s="8">
        <v>0</v>
      </c>
      <c r="O189" s="8">
        <v>30</v>
      </c>
      <c r="P189" s="8">
        <v>150</v>
      </c>
      <c r="Q189" s="8">
        <f t="shared" si="0"/>
        <v>600</v>
      </c>
    </row>
    <row r="190" spans="1:17" ht="15" customHeight="1" x14ac:dyDescent="0.15">
      <c r="A190" s="5">
        <v>45181</v>
      </c>
      <c r="B190" s="6">
        <v>2</v>
      </c>
      <c r="C190" s="7" t="s">
        <v>204</v>
      </c>
      <c r="D190" s="8">
        <v>400</v>
      </c>
      <c r="E190" s="8">
        <v>4500</v>
      </c>
      <c r="F190" s="8">
        <v>0</v>
      </c>
      <c r="G190" s="8">
        <v>0</v>
      </c>
      <c r="H190" s="8">
        <v>350</v>
      </c>
      <c r="I190" s="8">
        <v>0</v>
      </c>
      <c r="J190" s="8">
        <v>0</v>
      </c>
      <c r="K190" s="8">
        <v>150</v>
      </c>
      <c r="L190" s="8">
        <v>600</v>
      </c>
      <c r="M190" s="8">
        <v>0</v>
      </c>
      <c r="N190" s="8">
        <v>0</v>
      </c>
      <c r="O190" s="8">
        <v>0</v>
      </c>
      <c r="P190" s="8">
        <v>0</v>
      </c>
      <c r="Q190" s="8">
        <f t="shared" si="0"/>
        <v>6000</v>
      </c>
    </row>
    <row r="191" spans="1:17" ht="15" customHeight="1" x14ac:dyDescent="0.15">
      <c r="A191" s="5">
        <v>45181</v>
      </c>
      <c r="B191" s="6">
        <v>2</v>
      </c>
      <c r="C191" s="7" t="s">
        <v>205</v>
      </c>
      <c r="D191" s="8">
        <v>0</v>
      </c>
      <c r="E191" s="8">
        <v>0</v>
      </c>
      <c r="F191" s="8">
        <v>1260</v>
      </c>
      <c r="G191" s="8">
        <v>150</v>
      </c>
      <c r="H191" s="8">
        <v>200</v>
      </c>
      <c r="I191" s="8">
        <v>200</v>
      </c>
      <c r="J191" s="8">
        <v>300</v>
      </c>
      <c r="K191" s="8">
        <v>100</v>
      </c>
      <c r="L191" s="8">
        <v>500</v>
      </c>
      <c r="M191" s="8">
        <v>400</v>
      </c>
      <c r="N191" s="8">
        <v>0</v>
      </c>
      <c r="O191" s="8">
        <v>4060</v>
      </c>
      <c r="P191" s="8">
        <v>100</v>
      </c>
      <c r="Q191" s="8">
        <f t="shared" si="0"/>
        <v>7270</v>
      </c>
    </row>
    <row r="192" spans="1:17" ht="15" customHeight="1" x14ac:dyDescent="0.15">
      <c r="A192" s="5">
        <v>45181</v>
      </c>
      <c r="B192" s="6">
        <v>2</v>
      </c>
      <c r="C192" s="7" t="s">
        <v>206</v>
      </c>
      <c r="D192" s="8">
        <v>2200</v>
      </c>
      <c r="E192" s="8">
        <v>0</v>
      </c>
      <c r="F192" s="8">
        <v>500</v>
      </c>
      <c r="G192" s="8">
        <v>500</v>
      </c>
      <c r="H192" s="8">
        <v>250</v>
      </c>
      <c r="I192" s="8">
        <v>250</v>
      </c>
      <c r="J192" s="8">
        <v>0</v>
      </c>
      <c r="K192" s="8">
        <v>150</v>
      </c>
      <c r="L192" s="8">
        <v>500</v>
      </c>
      <c r="M192" s="8">
        <v>700</v>
      </c>
      <c r="N192" s="8">
        <v>0</v>
      </c>
      <c r="O192" s="8">
        <v>1850</v>
      </c>
      <c r="P192" s="8">
        <v>400</v>
      </c>
      <c r="Q192" s="8">
        <f t="shared" si="0"/>
        <v>7300</v>
      </c>
    </row>
    <row r="193" spans="1:17" ht="15" customHeight="1" x14ac:dyDescent="0.15">
      <c r="A193" s="5">
        <v>45181</v>
      </c>
      <c r="B193" s="6">
        <v>2</v>
      </c>
      <c r="C193" s="7" t="s">
        <v>207</v>
      </c>
      <c r="D193" s="8">
        <v>2000</v>
      </c>
      <c r="E193" s="8">
        <v>0</v>
      </c>
      <c r="F193" s="8">
        <v>600</v>
      </c>
      <c r="G193" s="8">
        <v>0</v>
      </c>
      <c r="H193" s="8">
        <v>0</v>
      </c>
      <c r="I193" s="8">
        <v>0</v>
      </c>
      <c r="J193" s="8">
        <v>0</v>
      </c>
      <c r="K193" s="8">
        <v>150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f t="shared" si="0"/>
        <v>2750</v>
      </c>
    </row>
    <row r="194" spans="1:17" ht="15" customHeight="1" x14ac:dyDescent="0.15">
      <c r="A194" s="5">
        <v>45183</v>
      </c>
      <c r="B194" s="6">
        <v>1</v>
      </c>
      <c r="C194" s="7" t="s">
        <v>208</v>
      </c>
      <c r="D194" s="8">
        <v>0</v>
      </c>
      <c r="E194" s="8">
        <v>0</v>
      </c>
      <c r="F194" s="8">
        <v>0</v>
      </c>
      <c r="G194" s="8">
        <v>0</v>
      </c>
      <c r="H194" s="8">
        <v>800</v>
      </c>
      <c r="I194" s="8">
        <v>400</v>
      </c>
      <c r="J194" s="8">
        <v>0</v>
      </c>
      <c r="K194" s="8">
        <v>300</v>
      </c>
      <c r="L194" s="8">
        <v>0</v>
      </c>
      <c r="M194" s="8">
        <v>0</v>
      </c>
      <c r="N194" s="8">
        <v>0</v>
      </c>
      <c r="O194" s="8">
        <v>200</v>
      </c>
      <c r="P194" s="8">
        <v>0</v>
      </c>
      <c r="Q194" s="8">
        <f t="shared" si="0"/>
        <v>1700</v>
      </c>
    </row>
    <row r="195" spans="1:17" ht="15" customHeight="1" x14ac:dyDescent="0.15">
      <c r="A195" s="5">
        <v>45183</v>
      </c>
      <c r="B195" s="6">
        <v>1</v>
      </c>
      <c r="C195" s="7" t="s">
        <v>209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160</v>
      </c>
      <c r="L195" s="8">
        <v>640</v>
      </c>
      <c r="M195" s="8">
        <v>0</v>
      </c>
      <c r="N195" s="8">
        <v>0</v>
      </c>
      <c r="O195" s="8">
        <v>50</v>
      </c>
      <c r="P195" s="8">
        <v>0</v>
      </c>
      <c r="Q195" s="8">
        <f t="shared" si="0"/>
        <v>850</v>
      </c>
    </row>
    <row r="196" spans="1:17" ht="15" customHeight="1" x14ac:dyDescent="0.15">
      <c r="A196" s="5">
        <v>45183</v>
      </c>
      <c r="B196" s="6">
        <v>1</v>
      </c>
      <c r="C196" s="7" t="s">
        <v>210</v>
      </c>
      <c r="D196" s="8">
        <v>0</v>
      </c>
      <c r="E196" s="8">
        <v>7000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f t="shared" si="0"/>
        <v>7000</v>
      </c>
    </row>
    <row r="197" spans="1:17" ht="15" customHeight="1" x14ac:dyDescent="0.15">
      <c r="A197" s="5">
        <v>45183</v>
      </c>
      <c r="B197" s="6">
        <v>1</v>
      </c>
      <c r="C197" s="7" t="s">
        <v>211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2750</v>
      </c>
      <c r="M197" s="8">
        <v>0</v>
      </c>
      <c r="N197" s="8">
        <v>0</v>
      </c>
      <c r="O197" s="8">
        <v>0</v>
      </c>
      <c r="P197" s="8">
        <v>1766.52</v>
      </c>
      <c r="Q197" s="8">
        <f t="shared" si="0"/>
        <v>4516.5200000000004</v>
      </c>
    </row>
    <row r="198" spans="1:17" ht="15" customHeight="1" x14ac:dyDescent="0.15">
      <c r="A198" s="5">
        <v>45183</v>
      </c>
      <c r="B198" s="6">
        <v>1</v>
      </c>
      <c r="C198" s="7" t="s">
        <v>212</v>
      </c>
      <c r="D198" s="8">
        <v>0</v>
      </c>
      <c r="E198" s="8">
        <v>5500</v>
      </c>
      <c r="F198" s="8">
        <v>0</v>
      </c>
      <c r="G198" s="8">
        <v>0</v>
      </c>
      <c r="H198" s="8">
        <v>0</v>
      </c>
      <c r="I198" s="8">
        <v>1000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f t="shared" si="0"/>
        <v>6500</v>
      </c>
    </row>
    <row r="199" spans="1:17" ht="15" customHeight="1" x14ac:dyDescent="0.15">
      <c r="A199" s="5">
        <v>45183</v>
      </c>
      <c r="B199" s="6">
        <v>1</v>
      </c>
      <c r="C199" s="7" t="s">
        <v>213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f t="shared" si="0"/>
        <v>0</v>
      </c>
    </row>
    <row r="200" spans="1:17" ht="15" customHeight="1" x14ac:dyDescent="0.15">
      <c r="A200" s="5">
        <v>45183</v>
      </c>
      <c r="B200" s="6">
        <v>1</v>
      </c>
      <c r="C200" s="7" t="s">
        <v>214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732</v>
      </c>
      <c r="P200" s="8">
        <v>0</v>
      </c>
      <c r="Q200" s="8">
        <f t="shared" si="0"/>
        <v>732</v>
      </c>
    </row>
    <row r="201" spans="1:17" ht="15" customHeight="1" x14ac:dyDescent="0.15">
      <c r="A201" s="5">
        <v>45183</v>
      </c>
      <c r="B201" s="6">
        <v>1</v>
      </c>
      <c r="C201" s="7" t="s">
        <v>215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75</v>
      </c>
      <c r="L201" s="8">
        <v>200</v>
      </c>
      <c r="M201" s="8">
        <v>0</v>
      </c>
      <c r="N201" s="8">
        <v>0</v>
      </c>
      <c r="O201" s="8">
        <v>85</v>
      </c>
      <c r="P201" s="8">
        <v>102.87</v>
      </c>
      <c r="Q201" s="8">
        <f t="shared" si="0"/>
        <v>462.87</v>
      </c>
    </row>
    <row r="202" spans="1:17" ht="15" customHeight="1" x14ac:dyDescent="0.15">
      <c r="A202" s="5">
        <v>45183</v>
      </c>
      <c r="B202" s="6">
        <v>1</v>
      </c>
      <c r="C202" s="7" t="s">
        <v>216</v>
      </c>
      <c r="D202" s="8">
        <v>0</v>
      </c>
      <c r="E202" s="8">
        <v>300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500</v>
      </c>
      <c r="M202" s="8">
        <v>0</v>
      </c>
      <c r="N202" s="8">
        <v>0</v>
      </c>
      <c r="O202" s="8">
        <v>500</v>
      </c>
      <c r="P202" s="8">
        <v>0</v>
      </c>
      <c r="Q202" s="8">
        <f t="shared" si="0"/>
        <v>1300</v>
      </c>
    </row>
    <row r="203" spans="1:17" ht="15" customHeight="1" x14ac:dyDescent="0.15">
      <c r="A203" s="5">
        <v>45183</v>
      </c>
      <c r="B203" s="6">
        <v>1</v>
      </c>
      <c r="C203" s="7" t="s">
        <v>217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f t="shared" si="0"/>
        <v>0</v>
      </c>
    </row>
    <row r="204" spans="1:17" ht="15" customHeight="1" x14ac:dyDescent="0.15">
      <c r="A204" s="5">
        <v>45183</v>
      </c>
      <c r="B204" s="6">
        <v>1</v>
      </c>
      <c r="C204" s="7" t="s">
        <v>218</v>
      </c>
      <c r="D204" s="8">
        <v>0</v>
      </c>
      <c r="E204" s="8">
        <v>3200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f t="shared" si="0"/>
        <v>3200</v>
      </c>
    </row>
    <row r="205" spans="1:17" ht="13" x14ac:dyDescent="0.15">
      <c r="A205" s="5">
        <v>45183</v>
      </c>
      <c r="B205" s="6">
        <v>1</v>
      </c>
      <c r="C205" s="7" t="s">
        <v>219</v>
      </c>
      <c r="D205" s="8">
        <v>1000</v>
      </c>
      <c r="E205" s="8">
        <v>0</v>
      </c>
      <c r="F205" s="8">
        <v>700</v>
      </c>
      <c r="G205" s="8">
        <v>0</v>
      </c>
      <c r="H205" s="8">
        <v>0</v>
      </c>
      <c r="I205" s="8">
        <v>0</v>
      </c>
      <c r="J205" s="8">
        <v>2100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f t="shared" si="0"/>
        <v>3800</v>
      </c>
    </row>
    <row r="206" spans="1:17" ht="13" x14ac:dyDescent="0.15">
      <c r="A206" s="5">
        <v>45183</v>
      </c>
      <c r="B206" s="6">
        <v>1</v>
      </c>
      <c r="C206" s="7" t="s">
        <v>220</v>
      </c>
      <c r="D206" s="8">
        <v>600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250</v>
      </c>
      <c r="M206" s="8">
        <v>0</v>
      </c>
      <c r="N206" s="8">
        <v>0</v>
      </c>
      <c r="O206" s="8">
        <v>0</v>
      </c>
      <c r="P206" s="8">
        <v>0</v>
      </c>
      <c r="Q206" s="8">
        <f t="shared" si="0"/>
        <v>850</v>
      </c>
    </row>
    <row r="207" spans="1:17" ht="13" x14ac:dyDescent="0.15">
      <c r="A207" s="5">
        <v>45183</v>
      </c>
      <c r="B207" s="6">
        <v>1</v>
      </c>
      <c r="C207" s="7" t="s">
        <v>221</v>
      </c>
      <c r="D207" s="8">
        <v>800</v>
      </c>
      <c r="E207" s="8">
        <v>0</v>
      </c>
      <c r="F207" s="8">
        <v>800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f t="shared" si="0"/>
        <v>1600</v>
      </c>
    </row>
    <row r="208" spans="1:17" ht="13" x14ac:dyDescent="0.15">
      <c r="A208" s="5">
        <v>45183</v>
      </c>
      <c r="B208" s="6">
        <v>1</v>
      </c>
      <c r="C208" s="7" t="s">
        <v>222</v>
      </c>
      <c r="D208" s="8">
        <v>700</v>
      </c>
      <c r="E208" s="8">
        <v>0</v>
      </c>
      <c r="F208" s="8">
        <v>0</v>
      </c>
      <c r="G208" s="8">
        <v>0</v>
      </c>
      <c r="H208" s="8">
        <v>0</v>
      </c>
      <c r="I208" s="8">
        <v>4800</v>
      </c>
      <c r="J208" s="8">
        <v>0</v>
      </c>
      <c r="K208" s="8">
        <v>200</v>
      </c>
      <c r="L208" s="8">
        <v>1600</v>
      </c>
      <c r="M208" s="8">
        <v>0</v>
      </c>
      <c r="N208" s="8">
        <v>0</v>
      </c>
      <c r="O208" s="8">
        <v>0</v>
      </c>
      <c r="P208" s="8">
        <v>0</v>
      </c>
      <c r="Q208" s="8">
        <f t="shared" si="0"/>
        <v>7300</v>
      </c>
    </row>
    <row r="209" spans="1:17" ht="13" x14ac:dyDescent="0.15">
      <c r="A209" s="5">
        <v>45183</v>
      </c>
      <c r="B209" s="6">
        <v>1</v>
      </c>
      <c r="C209" s="7" t="s">
        <v>223</v>
      </c>
      <c r="D209" s="8">
        <v>0</v>
      </c>
      <c r="E209" s="8">
        <v>0</v>
      </c>
      <c r="F209" s="8">
        <v>0</v>
      </c>
      <c r="G209" s="8">
        <v>2200</v>
      </c>
      <c r="H209" s="8">
        <v>1800</v>
      </c>
      <c r="I209" s="8">
        <v>0</v>
      </c>
      <c r="J209" s="8">
        <v>0</v>
      </c>
      <c r="K209" s="8">
        <v>0</v>
      </c>
      <c r="L209" s="8">
        <v>500</v>
      </c>
      <c r="M209" s="8">
        <v>0</v>
      </c>
      <c r="N209" s="8">
        <v>0</v>
      </c>
      <c r="O209" s="8">
        <v>0</v>
      </c>
      <c r="P209" s="8">
        <v>0</v>
      </c>
      <c r="Q209" s="8">
        <f t="shared" si="0"/>
        <v>4500</v>
      </c>
    </row>
    <row r="210" spans="1:17" ht="13" x14ac:dyDescent="0.15">
      <c r="A210" s="5">
        <v>45183</v>
      </c>
      <c r="B210" s="6">
        <v>1</v>
      </c>
      <c r="C210" s="7" t="s">
        <v>224</v>
      </c>
      <c r="D210" s="8">
        <v>1000</v>
      </c>
      <c r="E210" s="8">
        <v>0</v>
      </c>
      <c r="F210" s="8">
        <v>0</v>
      </c>
      <c r="G210" s="8">
        <v>1600</v>
      </c>
      <c r="H210" s="8">
        <v>800</v>
      </c>
      <c r="I210" s="8">
        <v>0</v>
      </c>
      <c r="J210" s="8">
        <v>0</v>
      </c>
      <c r="K210" s="8">
        <v>0</v>
      </c>
      <c r="L210" s="8">
        <v>1000</v>
      </c>
      <c r="M210" s="8">
        <v>0</v>
      </c>
      <c r="N210" s="8">
        <v>0</v>
      </c>
      <c r="O210" s="8">
        <v>1000</v>
      </c>
      <c r="P210" s="8">
        <v>1644.5</v>
      </c>
      <c r="Q210" s="8">
        <f t="shared" si="0"/>
        <v>7044.5</v>
      </c>
    </row>
    <row r="211" spans="1:17" ht="13" x14ac:dyDescent="0.15">
      <c r="A211" s="5">
        <v>45183</v>
      </c>
      <c r="B211" s="6">
        <v>1</v>
      </c>
      <c r="C211" s="7" t="s">
        <v>225</v>
      </c>
      <c r="D211" s="8">
        <v>480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150</v>
      </c>
      <c r="P211" s="8">
        <v>0</v>
      </c>
      <c r="Q211" s="8">
        <f t="shared" si="0"/>
        <v>630</v>
      </c>
    </row>
    <row r="212" spans="1:17" ht="13" x14ac:dyDescent="0.15">
      <c r="A212" s="5">
        <v>45183</v>
      </c>
      <c r="B212" s="6">
        <v>1</v>
      </c>
      <c r="C212" s="7" t="s">
        <v>226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1200</v>
      </c>
      <c r="M212" s="8">
        <v>0</v>
      </c>
      <c r="N212" s="8">
        <v>0</v>
      </c>
      <c r="O212" s="8">
        <v>0</v>
      </c>
      <c r="P212" s="8">
        <v>481.25</v>
      </c>
      <c r="Q212" s="8">
        <f t="shared" si="0"/>
        <v>1681.25</v>
      </c>
    </row>
    <row r="213" spans="1:17" ht="13" x14ac:dyDescent="0.15">
      <c r="A213" s="5">
        <v>45183</v>
      </c>
      <c r="B213" s="6">
        <v>1</v>
      </c>
      <c r="C213" s="7" t="s">
        <v>227</v>
      </c>
      <c r="D213" s="8">
        <v>350</v>
      </c>
      <c r="E213" s="8">
        <v>586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f t="shared" si="0"/>
        <v>936</v>
      </c>
    </row>
    <row r="214" spans="1:17" ht="13" x14ac:dyDescent="0.15">
      <c r="A214" s="5">
        <v>45183</v>
      </c>
      <c r="B214" s="6">
        <v>1</v>
      </c>
      <c r="C214" s="7" t="s">
        <v>228</v>
      </c>
      <c r="D214" s="8">
        <v>250</v>
      </c>
      <c r="E214" s="8">
        <v>1100</v>
      </c>
      <c r="F214" s="8">
        <v>250</v>
      </c>
      <c r="G214" s="8">
        <v>0</v>
      </c>
      <c r="H214" s="8">
        <v>0</v>
      </c>
      <c r="I214" s="8">
        <v>250</v>
      </c>
      <c r="J214" s="8">
        <v>0</v>
      </c>
      <c r="K214" s="8">
        <v>150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f t="shared" si="0"/>
        <v>2000</v>
      </c>
    </row>
    <row r="215" spans="1:17" ht="13" x14ac:dyDescent="0.15">
      <c r="A215" s="5">
        <v>45183</v>
      </c>
      <c r="B215" s="6">
        <v>1</v>
      </c>
      <c r="C215" s="7" t="s">
        <v>229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500</v>
      </c>
      <c r="L215" s="8">
        <v>300</v>
      </c>
      <c r="M215" s="8">
        <v>4500</v>
      </c>
      <c r="N215" s="8">
        <v>0</v>
      </c>
      <c r="O215" s="8">
        <v>1330</v>
      </c>
      <c r="P215" s="8">
        <v>0</v>
      </c>
      <c r="Q215" s="8">
        <f t="shared" si="0"/>
        <v>6630</v>
      </c>
    </row>
    <row r="216" spans="1:17" ht="13" x14ac:dyDescent="0.15">
      <c r="A216" s="5">
        <v>45183</v>
      </c>
      <c r="B216" s="6">
        <v>1</v>
      </c>
      <c r="C216" s="7" t="s">
        <v>230</v>
      </c>
      <c r="D216" s="8">
        <v>500</v>
      </c>
      <c r="E216" s="8">
        <v>0</v>
      </c>
      <c r="F216" s="8">
        <v>0</v>
      </c>
      <c r="G216" s="8">
        <v>300</v>
      </c>
      <c r="H216" s="8">
        <v>0</v>
      </c>
      <c r="I216" s="8">
        <v>0</v>
      </c>
      <c r="J216" s="8">
        <v>500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903.36</v>
      </c>
      <c r="Q216" s="8">
        <f t="shared" si="0"/>
        <v>2203.36</v>
      </c>
    </row>
    <row r="217" spans="1:17" ht="13" x14ac:dyDescent="0.15">
      <c r="A217" s="5">
        <v>45183</v>
      </c>
      <c r="B217" s="6">
        <v>1</v>
      </c>
      <c r="C217" s="7" t="s">
        <v>231</v>
      </c>
      <c r="D217" s="8">
        <v>0</v>
      </c>
      <c r="E217" s="8">
        <v>0</v>
      </c>
      <c r="F217" s="8">
        <v>0</v>
      </c>
      <c r="G217" s="8">
        <v>4500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3000</v>
      </c>
      <c r="N217" s="8">
        <v>0</v>
      </c>
      <c r="O217" s="8">
        <v>0</v>
      </c>
      <c r="P217" s="8">
        <v>0</v>
      </c>
      <c r="Q217" s="8">
        <f t="shared" si="0"/>
        <v>7500</v>
      </c>
    </row>
    <row r="218" spans="1:17" ht="13" x14ac:dyDescent="0.15">
      <c r="A218" s="5">
        <v>45183</v>
      </c>
      <c r="B218" s="6">
        <v>1</v>
      </c>
      <c r="C218" s="7" t="s">
        <v>232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f t="shared" si="0"/>
        <v>0</v>
      </c>
    </row>
    <row r="219" spans="1:17" ht="13" x14ac:dyDescent="0.15">
      <c r="A219" s="5">
        <v>45183</v>
      </c>
      <c r="B219" s="6">
        <v>1</v>
      </c>
      <c r="C219" s="7" t="s">
        <v>233</v>
      </c>
      <c r="D219" s="8">
        <v>1000</v>
      </c>
      <c r="E219" s="8">
        <v>0</v>
      </c>
      <c r="F219" s="8">
        <v>400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300</v>
      </c>
      <c r="M219" s="8">
        <v>0</v>
      </c>
      <c r="N219" s="8">
        <v>0</v>
      </c>
      <c r="O219" s="8">
        <v>0</v>
      </c>
      <c r="P219" s="8">
        <v>0</v>
      </c>
      <c r="Q219" s="8">
        <f t="shared" si="0"/>
        <v>1700</v>
      </c>
    </row>
    <row r="220" spans="1:17" ht="13" x14ac:dyDescent="0.15">
      <c r="A220" s="5">
        <v>45183</v>
      </c>
      <c r="B220" s="6">
        <v>1</v>
      </c>
      <c r="C220" s="7" t="s">
        <v>234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500</v>
      </c>
      <c r="M220" s="8">
        <v>0</v>
      </c>
      <c r="N220" s="8">
        <v>0</v>
      </c>
      <c r="O220" s="8">
        <v>0</v>
      </c>
      <c r="P220" s="8">
        <v>0</v>
      </c>
      <c r="Q220" s="8">
        <f t="shared" si="0"/>
        <v>500</v>
      </c>
    </row>
    <row r="221" spans="1:17" ht="13" x14ac:dyDescent="0.15">
      <c r="A221" s="5">
        <v>45183</v>
      </c>
      <c r="B221" s="6">
        <v>1</v>
      </c>
      <c r="C221" s="7" t="s">
        <v>235</v>
      </c>
      <c r="D221" s="8">
        <v>96</v>
      </c>
      <c r="E221" s="8">
        <v>0</v>
      </c>
      <c r="F221" s="8">
        <v>0</v>
      </c>
      <c r="G221" s="8">
        <v>0</v>
      </c>
      <c r="H221" s="8">
        <v>300</v>
      </c>
      <c r="I221" s="8">
        <v>0</v>
      </c>
      <c r="J221" s="8">
        <v>0</v>
      </c>
      <c r="K221" s="8">
        <v>0</v>
      </c>
      <c r="L221" s="8">
        <v>300</v>
      </c>
      <c r="M221" s="8">
        <v>0</v>
      </c>
      <c r="N221" s="8">
        <v>0</v>
      </c>
      <c r="O221" s="8">
        <v>1000</v>
      </c>
      <c r="P221" s="8">
        <v>0</v>
      </c>
      <c r="Q221" s="8">
        <f t="shared" si="0"/>
        <v>1696</v>
      </c>
    </row>
    <row r="222" spans="1:17" ht="13" x14ac:dyDescent="0.15">
      <c r="A222" s="5">
        <v>45183</v>
      </c>
      <c r="B222" s="6">
        <v>1</v>
      </c>
      <c r="C222" s="7" t="s">
        <v>236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f t="shared" si="0"/>
        <v>0</v>
      </c>
    </row>
    <row r="223" spans="1:17" ht="13" x14ac:dyDescent="0.15">
      <c r="A223" s="5">
        <v>45183</v>
      </c>
      <c r="B223" s="6">
        <v>2</v>
      </c>
      <c r="C223" s="7" t="s">
        <v>237</v>
      </c>
      <c r="D223" s="8">
        <v>690</v>
      </c>
      <c r="E223" s="8">
        <v>0</v>
      </c>
      <c r="F223" s="8">
        <v>1235.5</v>
      </c>
      <c r="G223" s="8">
        <v>0</v>
      </c>
      <c r="H223" s="8">
        <v>1068</v>
      </c>
      <c r="I223" s="8">
        <v>1260</v>
      </c>
      <c r="J223" s="8">
        <v>0</v>
      </c>
      <c r="K223" s="8">
        <v>87.5</v>
      </c>
      <c r="L223" s="8">
        <v>0</v>
      </c>
      <c r="M223" s="8">
        <v>0</v>
      </c>
      <c r="N223" s="8">
        <v>0</v>
      </c>
      <c r="O223" s="8">
        <v>600</v>
      </c>
      <c r="P223" s="8">
        <v>0</v>
      </c>
      <c r="Q223" s="8">
        <f t="shared" si="0"/>
        <v>4941</v>
      </c>
    </row>
    <row r="224" spans="1:17" ht="13" x14ac:dyDescent="0.15">
      <c r="A224" s="5">
        <v>45183</v>
      </c>
      <c r="B224" s="6">
        <v>2</v>
      </c>
      <c r="C224" s="7" t="s">
        <v>238</v>
      </c>
      <c r="D224" s="8">
        <v>350</v>
      </c>
      <c r="E224" s="8">
        <v>0</v>
      </c>
      <c r="F224" s="8">
        <v>200</v>
      </c>
      <c r="G224" s="8">
        <v>0</v>
      </c>
      <c r="H224" s="8">
        <v>350</v>
      </c>
      <c r="I224" s="8">
        <v>250</v>
      </c>
      <c r="J224" s="8">
        <v>0</v>
      </c>
      <c r="K224" s="8">
        <v>0</v>
      </c>
      <c r="L224" s="8">
        <v>750</v>
      </c>
      <c r="M224" s="8">
        <v>100</v>
      </c>
      <c r="N224" s="8">
        <v>0</v>
      </c>
      <c r="O224" s="8">
        <v>19.64</v>
      </c>
      <c r="P224" s="8">
        <v>146.87</v>
      </c>
      <c r="Q224" s="8">
        <f t="shared" si="0"/>
        <v>2166.5100000000002</v>
      </c>
    </row>
    <row r="225" spans="1:17" ht="13" x14ac:dyDescent="0.15">
      <c r="A225" s="5">
        <v>45183</v>
      </c>
      <c r="B225" s="6">
        <v>2</v>
      </c>
      <c r="C225" s="7" t="s">
        <v>239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f t="shared" si="0"/>
        <v>0</v>
      </c>
    </row>
    <row r="226" spans="1:17" ht="13" x14ac:dyDescent="0.15">
      <c r="A226" s="5">
        <v>45183</v>
      </c>
      <c r="B226" s="6">
        <v>2</v>
      </c>
      <c r="C226" s="7" t="s">
        <v>240</v>
      </c>
      <c r="D226" s="8">
        <v>0</v>
      </c>
      <c r="E226" s="8">
        <v>840</v>
      </c>
      <c r="F226" s="8">
        <v>0</v>
      </c>
      <c r="G226" s="8">
        <v>200</v>
      </c>
      <c r="H226" s="8">
        <v>0</v>
      </c>
      <c r="I226" s="8">
        <v>0</v>
      </c>
      <c r="J226" s="8">
        <v>1176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440</v>
      </c>
      <c r="Q226" s="8">
        <f t="shared" si="0"/>
        <v>2656</v>
      </c>
    </row>
    <row r="227" spans="1:17" ht="13" x14ac:dyDescent="0.15">
      <c r="A227" s="5">
        <v>45183</v>
      </c>
      <c r="B227" s="6">
        <v>2</v>
      </c>
      <c r="C227" s="7" t="s">
        <v>241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3600</v>
      </c>
      <c r="Q227" s="8">
        <f t="shared" si="0"/>
        <v>3600</v>
      </c>
    </row>
    <row r="228" spans="1:17" ht="13" x14ac:dyDescent="0.15">
      <c r="A228" s="5">
        <v>45183</v>
      </c>
      <c r="B228" s="6">
        <v>2</v>
      </c>
      <c r="C228" s="7" t="s">
        <v>242</v>
      </c>
      <c r="D228" s="8">
        <v>1561</v>
      </c>
      <c r="E228" s="8">
        <v>2599.09</v>
      </c>
      <c r="F228" s="8">
        <v>1316.25</v>
      </c>
      <c r="G228" s="8">
        <v>0</v>
      </c>
      <c r="H228" s="8">
        <v>1758.21</v>
      </c>
      <c r="I228" s="8">
        <v>400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f t="shared" si="0"/>
        <v>7634.55</v>
      </c>
    </row>
    <row r="229" spans="1:17" ht="13" x14ac:dyDescent="0.15">
      <c r="A229" s="5">
        <v>45183</v>
      </c>
      <c r="B229" s="6">
        <v>2</v>
      </c>
      <c r="C229" s="7" t="s">
        <v>243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900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150</v>
      </c>
      <c r="Q229" s="8">
        <f t="shared" si="0"/>
        <v>1050</v>
      </c>
    </row>
    <row r="230" spans="1:17" ht="13" x14ac:dyDescent="0.15">
      <c r="A230" s="5">
        <v>45183</v>
      </c>
      <c r="B230" s="6">
        <v>2</v>
      </c>
      <c r="C230" s="7" t="s">
        <v>244</v>
      </c>
      <c r="D230" s="8">
        <v>0</v>
      </c>
      <c r="E230" s="8">
        <v>0</v>
      </c>
      <c r="F230" s="8">
        <v>0</v>
      </c>
      <c r="G230" s="8">
        <v>840</v>
      </c>
      <c r="H230" s="8">
        <v>665</v>
      </c>
      <c r="I230" s="8">
        <v>0</v>
      </c>
      <c r="J230" s="8">
        <v>588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604.5</v>
      </c>
      <c r="Q230" s="8">
        <f t="shared" si="0"/>
        <v>2697.5</v>
      </c>
    </row>
    <row r="231" spans="1:17" ht="13" x14ac:dyDescent="0.15">
      <c r="A231" s="5">
        <v>45183</v>
      </c>
      <c r="B231" s="6">
        <v>2</v>
      </c>
      <c r="C231" s="7" t="s">
        <v>245</v>
      </c>
      <c r="D231" s="8">
        <v>0</v>
      </c>
      <c r="E231" s="8">
        <v>770</v>
      </c>
      <c r="F231" s="8">
        <v>800</v>
      </c>
      <c r="G231" s="8">
        <v>0</v>
      </c>
      <c r="H231" s="8">
        <v>0</v>
      </c>
      <c r="I231" s="8">
        <v>0</v>
      </c>
      <c r="J231" s="8">
        <v>1600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1620</v>
      </c>
      <c r="Q231" s="8">
        <f t="shared" si="0"/>
        <v>4790</v>
      </c>
    </row>
    <row r="232" spans="1:17" ht="13" x14ac:dyDescent="0.15">
      <c r="A232" s="5">
        <v>45183</v>
      </c>
      <c r="B232" s="6">
        <v>2</v>
      </c>
      <c r="C232" s="7" t="s">
        <v>246</v>
      </c>
      <c r="D232" s="8">
        <v>840</v>
      </c>
      <c r="E232" s="8">
        <v>0</v>
      </c>
      <c r="F232" s="8">
        <v>180</v>
      </c>
      <c r="G232" s="8">
        <v>0</v>
      </c>
      <c r="H232" s="8">
        <v>420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120</v>
      </c>
      <c r="P232" s="8">
        <v>0</v>
      </c>
      <c r="Q232" s="8">
        <f t="shared" si="0"/>
        <v>1560</v>
      </c>
    </row>
    <row r="233" spans="1:17" ht="13" x14ac:dyDescent="0.15">
      <c r="A233" s="5">
        <v>45183</v>
      </c>
      <c r="B233" s="6">
        <v>2</v>
      </c>
      <c r="C233" s="7" t="s">
        <v>247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4100</v>
      </c>
      <c r="L233" s="8">
        <v>160</v>
      </c>
      <c r="M233" s="8">
        <v>0</v>
      </c>
      <c r="N233" s="8">
        <v>0</v>
      </c>
      <c r="O233" s="8">
        <v>140</v>
      </c>
      <c r="P233" s="8">
        <v>0</v>
      </c>
      <c r="Q233" s="8">
        <f t="shared" si="0"/>
        <v>4400</v>
      </c>
    </row>
    <row r="234" spans="1:17" ht="13" x14ac:dyDescent="0.15">
      <c r="A234" s="5">
        <v>45183</v>
      </c>
      <c r="B234" s="6">
        <v>2</v>
      </c>
      <c r="C234" s="7" t="s">
        <v>248</v>
      </c>
      <c r="D234" s="8">
        <v>5072.1000000000004</v>
      </c>
      <c r="E234" s="8">
        <v>0</v>
      </c>
      <c r="F234" s="8">
        <v>0</v>
      </c>
      <c r="G234" s="8">
        <v>0</v>
      </c>
      <c r="H234" s="8">
        <v>0</v>
      </c>
      <c r="I234" s="8">
        <v>1749</v>
      </c>
      <c r="J234" s="8">
        <v>333.9</v>
      </c>
      <c r="K234" s="8">
        <v>25</v>
      </c>
      <c r="L234" s="8">
        <v>0</v>
      </c>
      <c r="M234" s="8">
        <v>0</v>
      </c>
      <c r="N234" s="8">
        <v>0</v>
      </c>
      <c r="O234" s="8">
        <v>0</v>
      </c>
      <c r="P234" s="8">
        <v>477</v>
      </c>
      <c r="Q234" s="8">
        <f t="shared" si="0"/>
        <v>7657</v>
      </c>
    </row>
    <row r="235" spans="1:17" ht="13" x14ac:dyDescent="0.15">
      <c r="A235" s="5">
        <v>45183</v>
      </c>
      <c r="B235" s="6">
        <v>2</v>
      </c>
      <c r="C235" s="7" t="s">
        <v>249</v>
      </c>
      <c r="D235" s="8">
        <v>0</v>
      </c>
      <c r="E235" s="8">
        <v>1720</v>
      </c>
      <c r="F235" s="8">
        <v>405</v>
      </c>
      <c r="G235" s="8">
        <v>0</v>
      </c>
      <c r="H235" s="8">
        <v>0</v>
      </c>
      <c r="I235" s="8">
        <v>0</v>
      </c>
      <c r="J235" s="8">
        <v>171.5</v>
      </c>
      <c r="K235" s="8">
        <v>60</v>
      </c>
      <c r="L235" s="8">
        <v>0</v>
      </c>
      <c r="M235" s="8">
        <v>0</v>
      </c>
      <c r="N235" s="8">
        <v>0</v>
      </c>
      <c r="O235" s="8">
        <v>156.80000000000001</v>
      </c>
      <c r="P235" s="8">
        <v>144.06</v>
      </c>
      <c r="Q235" s="8">
        <f t="shared" si="0"/>
        <v>2657.36</v>
      </c>
    </row>
    <row r="236" spans="1:17" ht="13" x14ac:dyDescent="0.15">
      <c r="A236" s="5">
        <v>45183</v>
      </c>
      <c r="B236" s="6">
        <v>2</v>
      </c>
      <c r="C236" s="7" t="s">
        <v>250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f t="shared" si="0"/>
        <v>0</v>
      </c>
    </row>
    <row r="237" spans="1:17" ht="13" x14ac:dyDescent="0.15">
      <c r="A237" s="5">
        <v>45183</v>
      </c>
      <c r="B237" s="6">
        <v>2</v>
      </c>
      <c r="C237" s="7" t="s">
        <v>251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160</v>
      </c>
      <c r="P237" s="8">
        <v>100</v>
      </c>
      <c r="Q237" s="8">
        <f t="shared" si="0"/>
        <v>260</v>
      </c>
    </row>
    <row r="238" spans="1:17" ht="13" x14ac:dyDescent="0.15">
      <c r="A238" s="5">
        <v>45183</v>
      </c>
      <c r="B238" s="6">
        <v>2</v>
      </c>
      <c r="C238" s="7" t="s">
        <v>252</v>
      </c>
      <c r="D238" s="8">
        <v>0</v>
      </c>
      <c r="E238" s="8">
        <v>0</v>
      </c>
      <c r="F238" s="8">
        <v>800</v>
      </c>
      <c r="G238" s="8">
        <v>55</v>
      </c>
      <c r="H238" s="8">
        <v>0</v>
      </c>
      <c r="I238" s="8">
        <v>50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128.78</v>
      </c>
      <c r="P238" s="8">
        <v>327</v>
      </c>
      <c r="Q238" s="8">
        <f t="shared" si="0"/>
        <v>1360.78</v>
      </c>
    </row>
    <row r="239" spans="1:17" ht="13" x14ac:dyDescent="0.15">
      <c r="A239" s="5">
        <v>45183</v>
      </c>
      <c r="B239" s="6">
        <v>2</v>
      </c>
      <c r="C239" s="7" t="s">
        <v>253</v>
      </c>
      <c r="D239" s="8">
        <v>200</v>
      </c>
      <c r="E239" s="8">
        <v>0</v>
      </c>
      <c r="F239" s="8">
        <v>250</v>
      </c>
      <c r="G239" s="8">
        <v>0</v>
      </c>
      <c r="H239" s="8">
        <v>400</v>
      </c>
      <c r="I239" s="8">
        <v>120</v>
      </c>
      <c r="J239" s="8">
        <v>0</v>
      </c>
      <c r="K239" s="8">
        <v>15</v>
      </c>
      <c r="L239" s="8">
        <v>0</v>
      </c>
      <c r="M239" s="8">
        <v>0</v>
      </c>
      <c r="N239" s="8">
        <v>0</v>
      </c>
      <c r="O239" s="8">
        <v>60</v>
      </c>
      <c r="P239" s="8">
        <v>0</v>
      </c>
      <c r="Q239" s="8">
        <f t="shared" si="0"/>
        <v>1045</v>
      </c>
    </row>
    <row r="240" spans="1:17" ht="13" x14ac:dyDescent="0.15">
      <c r="A240" s="5">
        <v>45183</v>
      </c>
      <c r="B240" s="6">
        <v>2</v>
      </c>
      <c r="C240" s="7" t="s">
        <v>254</v>
      </c>
      <c r="D240" s="8">
        <v>700</v>
      </c>
      <c r="E240" s="8">
        <v>1400</v>
      </c>
      <c r="F240" s="8">
        <v>678</v>
      </c>
      <c r="G240" s="8">
        <v>0</v>
      </c>
      <c r="H240" s="8">
        <v>0</v>
      </c>
      <c r="I240" s="8">
        <v>300</v>
      </c>
      <c r="J240" s="8">
        <v>875</v>
      </c>
      <c r="K240" s="8">
        <v>0</v>
      </c>
      <c r="L240" s="8">
        <v>0</v>
      </c>
      <c r="M240" s="8">
        <v>0</v>
      </c>
      <c r="N240" s="8">
        <v>0</v>
      </c>
      <c r="O240" s="8">
        <v>115</v>
      </c>
      <c r="P240" s="8">
        <v>525</v>
      </c>
      <c r="Q240" s="8">
        <f t="shared" si="0"/>
        <v>4593</v>
      </c>
    </row>
    <row r="241" spans="1:29" ht="13" x14ac:dyDescent="0.15">
      <c r="A241" s="5">
        <v>45183</v>
      </c>
      <c r="B241" s="6">
        <v>2</v>
      </c>
      <c r="C241" s="7" t="s">
        <v>255</v>
      </c>
      <c r="D241" s="8">
        <v>2310</v>
      </c>
      <c r="E241" s="8">
        <v>0</v>
      </c>
      <c r="F241" s="8">
        <v>0</v>
      </c>
      <c r="G241" s="8">
        <v>477</v>
      </c>
      <c r="H241" s="8">
        <v>900</v>
      </c>
      <c r="I241" s="8">
        <v>0</v>
      </c>
      <c r="J241" s="8">
        <v>499.8</v>
      </c>
      <c r="K241" s="8">
        <v>248</v>
      </c>
      <c r="L241" s="8">
        <v>1200</v>
      </c>
      <c r="M241" s="8">
        <v>795</v>
      </c>
      <c r="N241" s="8">
        <v>0</v>
      </c>
      <c r="O241" s="8">
        <v>0</v>
      </c>
      <c r="P241" s="8">
        <v>1424</v>
      </c>
      <c r="Q241" s="8">
        <f t="shared" si="0"/>
        <v>7853.8</v>
      </c>
    </row>
    <row r="242" spans="1:29" ht="13" x14ac:dyDescent="0.15">
      <c r="A242" s="5">
        <v>45183</v>
      </c>
      <c r="B242" s="6">
        <v>2</v>
      </c>
      <c r="C242" s="7" t="s">
        <v>256</v>
      </c>
      <c r="D242" s="8">
        <v>895</v>
      </c>
      <c r="E242" s="8">
        <v>1749.92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5300</v>
      </c>
      <c r="N242" s="8">
        <v>0</v>
      </c>
      <c r="O242" s="8">
        <v>0</v>
      </c>
      <c r="P242" s="8">
        <v>0</v>
      </c>
      <c r="Q242" s="8">
        <f t="shared" si="0"/>
        <v>7944.92</v>
      </c>
    </row>
    <row r="243" spans="1:29" ht="13" x14ac:dyDescent="0.15">
      <c r="A243" s="5">
        <v>45183</v>
      </c>
      <c r="B243" s="6">
        <v>2</v>
      </c>
      <c r="C243" s="7" t="s">
        <v>257</v>
      </c>
      <c r="D243" s="8">
        <v>250</v>
      </c>
      <c r="E243" s="8">
        <v>0</v>
      </c>
      <c r="F243" s="8">
        <v>1200</v>
      </c>
      <c r="G243" s="8">
        <v>840</v>
      </c>
      <c r="H243" s="8">
        <v>270</v>
      </c>
      <c r="I243" s="8">
        <v>200</v>
      </c>
      <c r="J243" s="8">
        <v>600</v>
      </c>
      <c r="K243" s="8">
        <v>1000</v>
      </c>
      <c r="L243" s="8">
        <v>600</v>
      </c>
      <c r="M243" s="8">
        <v>800</v>
      </c>
      <c r="N243" s="8">
        <v>0</v>
      </c>
      <c r="O243" s="8">
        <v>388</v>
      </c>
      <c r="P243" s="8">
        <v>1500</v>
      </c>
      <c r="Q243" s="8">
        <f t="shared" si="0"/>
        <v>7648</v>
      </c>
    </row>
    <row r="244" spans="1:29" ht="13" x14ac:dyDescent="0.15">
      <c r="A244" s="5">
        <v>45183</v>
      </c>
      <c r="B244" s="6">
        <v>2</v>
      </c>
      <c r="C244" s="7" t="s">
        <v>258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f t="shared" si="0"/>
        <v>0</v>
      </c>
    </row>
    <row r="245" spans="1:29" ht="13" x14ac:dyDescent="0.15">
      <c r="A245" s="5">
        <v>45183</v>
      </c>
      <c r="B245" s="6">
        <v>2</v>
      </c>
      <c r="C245" s="7" t="s">
        <v>259</v>
      </c>
      <c r="D245" s="8">
        <v>0</v>
      </c>
      <c r="E245" s="8">
        <v>356</v>
      </c>
      <c r="F245" s="8">
        <v>110</v>
      </c>
      <c r="G245" s="8">
        <v>0</v>
      </c>
      <c r="H245" s="8">
        <v>0</v>
      </c>
      <c r="I245" s="8">
        <v>0</v>
      </c>
      <c r="J245" s="8">
        <v>0</v>
      </c>
      <c r="K245" s="8">
        <v>147.63</v>
      </c>
      <c r="L245" s="8">
        <v>0</v>
      </c>
      <c r="M245" s="8">
        <v>0</v>
      </c>
      <c r="N245" s="8">
        <v>0</v>
      </c>
      <c r="O245" s="8">
        <v>1640</v>
      </c>
      <c r="P245" s="8">
        <v>92.34</v>
      </c>
      <c r="Q245" s="8">
        <f t="shared" si="0"/>
        <v>2345.9700000000003</v>
      </c>
    </row>
    <row r="246" spans="1:29" ht="13" x14ac:dyDescent="0.15">
      <c r="A246" s="5">
        <v>45183</v>
      </c>
      <c r="B246" s="6">
        <v>2</v>
      </c>
      <c r="C246" s="7" t="s">
        <v>260</v>
      </c>
      <c r="D246" s="8">
        <v>0</v>
      </c>
      <c r="E246" s="8">
        <v>0</v>
      </c>
      <c r="F246" s="8">
        <v>120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700</v>
      </c>
      <c r="M246" s="8">
        <v>0</v>
      </c>
      <c r="N246" s="8">
        <v>0</v>
      </c>
      <c r="O246" s="8">
        <v>168</v>
      </c>
      <c r="P246" s="8">
        <v>148.5</v>
      </c>
      <c r="Q246" s="8">
        <f t="shared" si="0"/>
        <v>1136.5</v>
      </c>
    </row>
    <row r="247" spans="1:29" ht="13" x14ac:dyDescent="0.15">
      <c r="A247" s="5">
        <v>45183</v>
      </c>
      <c r="B247" s="6">
        <v>2</v>
      </c>
      <c r="C247" s="9" t="s">
        <v>261</v>
      </c>
      <c r="D247" s="8">
        <v>210</v>
      </c>
      <c r="E247" s="8">
        <v>0</v>
      </c>
      <c r="F247" s="8">
        <v>450</v>
      </c>
      <c r="G247" s="8">
        <v>0</v>
      </c>
      <c r="H247" s="8">
        <v>1700</v>
      </c>
      <c r="I247" s="8">
        <v>4164</v>
      </c>
      <c r="J247" s="8">
        <v>560</v>
      </c>
      <c r="K247" s="8">
        <v>250</v>
      </c>
      <c r="L247" s="8">
        <v>100</v>
      </c>
      <c r="M247" s="8">
        <v>0</v>
      </c>
      <c r="N247" s="8">
        <v>0</v>
      </c>
      <c r="O247" s="8">
        <v>0</v>
      </c>
      <c r="P247" s="8">
        <v>275</v>
      </c>
      <c r="Q247" s="8">
        <f t="shared" si="0"/>
        <v>7709</v>
      </c>
    </row>
    <row r="248" spans="1:29" ht="13" x14ac:dyDescent="0.15">
      <c r="A248" s="5">
        <v>45183</v>
      </c>
      <c r="B248" s="6">
        <v>2</v>
      </c>
      <c r="C248" s="7" t="s">
        <v>262</v>
      </c>
      <c r="D248" s="8">
        <v>400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400</v>
      </c>
      <c r="P248" s="8">
        <v>0</v>
      </c>
      <c r="Q248" s="8">
        <f t="shared" si="0"/>
        <v>800</v>
      </c>
    </row>
    <row r="249" spans="1:29" ht="13" x14ac:dyDescent="0.15">
      <c r="A249" s="5">
        <v>45183</v>
      </c>
      <c r="B249" s="6">
        <v>2</v>
      </c>
      <c r="C249" s="7" t="s">
        <v>263</v>
      </c>
      <c r="D249" s="8">
        <v>0</v>
      </c>
      <c r="E249" s="8">
        <v>0</v>
      </c>
      <c r="F249" s="8">
        <v>702</v>
      </c>
      <c r="G249" s="8">
        <v>0</v>
      </c>
      <c r="H249" s="8">
        <v>0</v>
      </c>
      <c r="I249" s="8">
        <v>0</v>
      </c>
      <c r="J249" s="8">
        <v>0</v>
      </c>
      <c r="K249" s="8">
        <v>324</v>
      </c>
      <c r="L249" s="8">
        <v>2700</v>
      </c>
      <c r="M249" s="8">
        <v>0</v>
      </c>
      <c r="N249" s="8">
        <v>0</v>
      </c>
      <c r="O249" s="8">
        <v>75</v>
      </c>
      <c r="P249" s="8">
        <v>0</v>
      </c>
      <c r="Q249" s="8">
        <f t="shared" si="0"/>
        <v>3801</v>
      </c>
    </row>
    <row r="250" spans="1:29" ht="13" x14ac:dyDescent="0.15">
      <c r="A250" s="5">
        <v>45183</v>
      </c>
      <c r="B250" s="6">
        <v>2</v>
      </c>
      <c r="C250" s="6" t="s">
        <v>264</v>
      </c>
      <c r="D250" s="8">
        <v>600</v>
      </c>
      <c r="E250" s="8">
        <v>0</v>
      </c>
      <c r="F250" s="8">
        <v>400</v>
      </c>
      <c r="G250" s="8">
        <v>300</v>
      </c>
      <c r="H250" s="8">
        <v>250</v>
      </c>
      <c r="I250" s="8">
        <v>350</v>
      </c>
      <c r="J250" s="8">
        <v>0</v>
      </c>
      <c r="K250" s="8">
        <v>200</v>
      </c>
      <c r="L250" s="8">
        <v>3840</v>
      </c>
      <c r="M250" s="8">
        <v>450</v>
      </c>
      <c r="N250" s="8">
        <v>0</v>
      </c>
      <c r="O250" s="8">
        <v>950</v>
      </c>
      <c r="P250" s="8">
        <v>120</v>
      </c>
      <c r="Q250" s="8">
        <f t="shared" si="0"/>
        <v>7460</v>
      </c>
    </row>
    <row r="251" spans="1:29" ht="13" x14ac:dyDescent="0.15">
      <c r="A251" s="5">
        <v>45183</v>
      </c>
      <c r="B251" s="6">
        <v>2</v>
      </c>
      <c r="C251" s="6" t="s">
        <v>265</v>
      </c>
      <c r="D251" s="8">
        <v>1540</v>
      </c>
      <c r="E251" s="8">
        <v>0</v>
      </c>
      <c r="F251" s="8">
        <v>110</v>
      </c>
      <c r="G251" s="8">
        <v>275</v>
      </c>
      <c r="H251" s="8">
        <v>0</v>
      </c>
      <c r="I251" s="8">
        <v>0</v>
      </c>
      <c r="J251" s="8">
        <v>1540</v>
      </c>
      <c r="K251" s="8">
        <v>110</v>
      </c>
      <c r="L251" s="8">
        <v>0</v>
      </c>
      <c r="M251" s="8">
        <v>3300</v>
      </c>
      <c r="N251" s="8">
        <v>0</v>
      </c>
      <c r="O251" s="8">
        <v>0</v>
      </c>
      <c r="P251" s="8">
        <v>1400</v>
      </c>
      <c r="Q251" s="8">
        <f t="shared" si="0"/>
        <v>8275</v>
      </c>
    </row>
    <row r="252" spans="1:29" ht="13" x14ac:dyDescent="0.15">
      <c r="A252" s="5"/>
      <c r="B252" s="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>
        <f t="shared" si="0"/>
        <v>0</v>
      </c>
    </row>
    <row r="253" spans="1:29" ht="13" x14ac:dyDescent="0.15">
      <c r="A253" s="1"/>
      <c r="B253" s="2"/>
      <c r="C253" s="10" t="s">
        <v>266</v>
      </c>
      <c r="D253" s="11">
        <f t="shared" ref="D253:Q253" si="1">SUM(D$2:D252)</f>
        <v>109265.60000000001</v>
      </c>
      <c r="E253" s="11">
        <f t="shared" si="1"/>
        <v>72972.75</v>
      </c>
      <c r="F253" s="11">
        <f t="shared" si="1"/>
        <v>60256.75</v>
      </c>
      <c r="G253" s="11">
        <f t="shared" si="1"/>
        <v>79330</v>
      </c>
      <c r="H253" s="11">
        <f t="shared" si="1"/>
        <v>38872.71</v>
      </c>
      <c r="I253" s="11">
        <f t="shared" si="1"/>
        <v>57612</v>
      </c>
      <c r="J253" s="11">
        <f t="shared" si="1"/>
        <v>74831.5</v>
      </c>
      <c r="K253" s="11">
        <f t="shared" si="1"/>
        <v>34468.269999999997</v>
      </c>
      <c r="L253" s="11">
        <f t="shared" si="1"/>
        <v>111396.15000000001</v>
      </c>
      <c r="M253" s="11">
        <f t="shared" si="1"/>
        <v>58623</v>
      </c>
      <c r="N253" s="11">
        <f t="shared" si="1"/>
        <v>52242.5</v>
      </c>
      <c r="O253" s="11">
        <f t="shared" si="1"/>
        <v>79901.179999999993</v>
      </c>
      <c r="P253" s="11">
        <f t="shared" si="1"/>
        <v>91090.240000000005</v>
      </c>
      <c r="Q253" s="11">
        <f t="shared" si="1"/>
        <v>920862.65000000014</v>
      </c>
      <c r="R253" s="12"/>
    </row>
    <row r="254" spans="1:29" ht="13" x14ac:dyDescent="0.15">
      <c r="A254" s="5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</row>
    <row r="255" spans="1:29" ht="13" x14ac:dyDescent="0.15">
      <c r="A255" s="5"/>
      <c r="B255" s="6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8"/>
    </row>
    <row r="256" spans="1:29" ht="13" x14ac:dyDescent="0.15">
      <c r="A256" s="5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13" x14ac:dyDescent="0.15">
      <c r="A257" s="5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13" x14ac:dyDescent="0.15">
      <c r="A258" s="5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13" x14ac:dyDescent="0.15">
      <c r="A259" s="5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13" x14ac:dyDescent="0.15">
      <c r="A260" s="5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13" x14ac:dyDescent="0.15">
      <c r="A261" s="5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13" x14ac:dyDescent="0.15">
      <c r="A262" s="5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13" x14ac:dyDescent="0.15">
      <c r="A263" s="5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13" x14ac:dyDescent="0.15">
      <c r="A264" s="5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13" x14ac:dyDescent="0.15">
      <c r="A265" s="5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13" x14ac:dyDescent="0.15">
      <c r="A266" s="5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13" x14ac:dyDescent="0.15">
      <c r="A267" s="5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13" x14ac:dyDescent="0.15">
      <c r="A268" s="5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13" x14ac:dyDescent="0.15">
      <c r="A269" s="5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13" x14ac:dyDescent="0.15">
      <c r="A270" s="5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13" x14ac:dyDescent="0.15">
      <c r="A271" s="5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ht="13" x14ac:dyDescent="0.15">
      <c r="A272" s="5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ht="13" x14ac:dyDescent="0.15">
      <c r="A273" s="5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3" x14ac:dyDescent="0.15">
      <c r="A274" s="5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13" x14ac:dyDescent="0.15">
      <c r="A275" s="5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13" x14ac:dyDescent="0.15">
      <c r="A276" s="5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ht="13" x14ac:dyDescent="0.15">
      <c r="A277" s="5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ht="13" x14ac:dyDescent="0.15">
      <c r="A278" s="5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3" x14ac:dyDescent="0.15">
      <c r="A279" s="5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13" x14ac:dyDescent="0.15">
      <c r="A280" s="5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13" x14ac:dyDescent="0.15">
      <c r="A281" s="5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ht="13" x14ac:dyDescent="0.15">
      <c r="A282" s="5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ht="13" x14ac:dyDescent="0.15">
      <c r="A283" s="5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3" x14ac:dyDescent="0.15">
      <c r="A284" s="5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13" x14ac:dyDescent="0.15">
      <c r="A285" s="5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13" x14ac:dyDescent="0.15">
      <c r="A286" s="5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ht="13" x14ac:dyDescent="0.15">
      <c r="A287" s="5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ht="13" x14ac:dyDescent="0.15">
      <c r="A288" s="5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t="13" x14ac:dyDescent="0.15">
      <c r="A289" s="5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t="13" x14ac:dyDescent="0.15">
      <c r="A290" s="5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13" x14ac:dyDescent="0.15">
      <c r="A291" s="5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ht="13" x14ac:dyDescent="0.15">
      <c r="A292" s="5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ht="13" x14ac:dyDescent="0.15">
      <c r="A293" s="5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t="13" x14ac:dyDescent="0.15">
      <c r="A294" s="5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13" x14ac:dyDescent="0.15">
      <c r="A295" s="5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13" x14ac:dyDescent="0.15">
      <c r="A296" s="5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13" x14ac:dyDescent="0.15">
      <c r="A297" s="5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t="13" x14ac:dyDescent="0.15">
      <c r="A298" s="5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13" x14ac:dyDescent="0.15">
      <c r="A299" s="5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13" x14ac:dyDescent="0.15">
      <c r="A300" s="5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13" x14ac:dyDescent="0.15">
      <c r="A301" s="5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t="13" x14ac:dyDescent="0.15">
      <c r="A302" s="5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13" x14ac:dyDescent="0.15">
      <c r="A303" s="5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13" x14ac:dyDescent="0.15">
      <c r="A304" s="5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t="13" x14ac:dyDescent="0.15">
      <c r="A305" s="5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ht="13" x14ac:dyDescent="0.15">
      <c r="A306" s="5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t="13" x14ac:dyDescent="0.15">
      <c r="A307" s="5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13" x14ac:dyDescent="0.15">
      <c r="A308" s="5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13" x14ac:dyDescent="0.15">
      <c r="A309" s="5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13" x14ac:dyDescent="0.15">
      <c r="A310" s="5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13" x14ac:dyDescent="0.15">
      <c r="A311" s="5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ht="13" x14ac:dyDescent="0.15">
      <c r="A312" s="5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ht="13" x14ac:dyDescent="0.15">
      <c r="A313" s="5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13" x14ac:dyDescent="0.15">
      <c r="A314" s="5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ht="13" x14ac:dyDescent="0.15">
      <c r="A315" s="5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ht="13" x14ac:dyDescent="0.15">
      <c r="A316" s="5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ht="13" x14ac:dyDescent="0.15">
      <c r="A317" s="5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ht="13" x14ac:dyDescent="0.15">
      <c r="A318" s="5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t="13" x14ac:dyDescent="0.15">
      <c r="A319" s="5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ht="13" x14ac:dyDescent="0.15">
      <c r="A320" s="5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ht="13" x14ac:dyDescent="0.15">
      <c r="A321" s="5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ht="13" x14ac:dyDescent="0.15">
      <c r="A322" s="5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t="13" x14ac:dyDescent="0.15">
      <c r="A323" s="5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t="13" x14ac:dyDescent="0.15">
      <c r="A324" s="5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ht="13" x14ac:dyDescent="0.15">
      <c r="A325" s="5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ht="13" x14ac:dyDescent="0.15">
      <c r="A326" s="5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ht="13" x14ac:dyDescent="0.15">
      <c r="A327" s="5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ht="13" x14ac:dyDescent="0.15">
      <c r="A328" s="5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t="13" x14ac:dyDescent="0.15">
      <c r="A329" s="5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ht="13" x14ac:dyDescent="0.15">
      <c r="A330" s="5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ht="13" x14ac:dyDescent="0.15">
      <c r="A331" s="5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ht="13" x14ac:dyDescent="0.15">
      <c r="A332" s="5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ht="13" x14ac:dyDescent="0.15">
      <c r="A333" s="5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ht="13" x14ac:dyDescent="0.15">
      <c r="A334" s="5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ht="13" x14ac:dyDescent="0.15">
      <c r="A335" s="5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ht="13" x14ac:dyDescent="0.15">
      <c r="A336" s="5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ht="13" x14ac:dyDescent="0.15">
      <c r="A337" s="5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ht="13" x14ac:dyDescent="0.15">
      <c r="A338" s="5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ht="13" x14ac:dyDescent="0.15">
      <c r="A339" s="5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ht="13" x14ac:dyDescent="0.15">
      <c r="A340" s="5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ht="13" x14ac:dyDescent="0.15">
      <c r="A341" s="5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t="13" x14ac:dyDescent="0.15">
      <c r="A342" s="5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13" x14ac:dyDescent="0.15">
      <c r="A343" s="5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ht="13" x14ac:dyDescent="0.15">
      <c r="A344" s="5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ht="13" x14ac:dyDescent="0.15">
      <c r="A345" s="5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ht="13" x14ac:dyDescent="0.15">
      <c r="A346" s="5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ht="13" x14ac:dyDescent="0.15">
      <c r="A347" s="5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ht="13" x14ac:dyDescent="0.15">
      <c r="A348" s="5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ht="13" x14ac:dyDescent="0.15">
      <c r="A349" s="5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ht="13" x14ac:dyDescent="0.15">
      <c r="A350" s="5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ht="13" x14ac:dyDescent="0.15">
      <c r="A351" s="5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ht="13" x14ac:dyDescent="0.15">
      <c r="A352" s="5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ht="13" x14ac:dyDescent="0.15">
      <c r="A353" s="5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t="13" x14ac:dyDescent="0.15">
      <c r="A354" s="5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ht="13" x14ac:dyDescent="0.15">
      <c r="A355" s="5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ht="13" x14ac:dyDescent="0.15">
      <c r="A356" s="5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t="13" x14ac:dyDescent="0.15">
      <c r="A357" s="5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ht="13" x14ac:dyDescent="0.15">
      <c r="A358" s="5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13" x14ac:dyDescent="0.15">
      <c r="A359" s="5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ht="13" x14ac:dyDescent="0.15">
      <c r="A360" s="5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ht="13" x14ac:dyDescent="0.15">
      <c r="A361" s="5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t="13" x14ac:dyDescent="0.15">
      <c r="A362" s="5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ht="13" x14ac:dyDescent="0.15">
      <c r="A363" s="5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ht="13" x14ac:dyDescent="0.15">
      <c r="A364" s="5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ht="13" x14ac:dyDescent="0.15">
      <c r="A365" s="5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t="13" x14ac:dyDescent="0.15">
      <c r="A366" s="5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t="13" x14ac:dyDescent="0.15">
      <c r="A367" s="5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ht="13" x14ac:dyDescent="0.15">
      <c r="A368" s="5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13" x14ac:dyDescent="0.15">
      <c r="A369" s="5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ht="13" x14ac:dyDescent="0.15">
      <c r="A370" s="5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ht="13" x14ac:dyDescent="0.15">
      <c r="A371" s="5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t="13" x14ac:dyDescent="0.15">
      <c r="A372" s="5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t="13" x14ac:dyDescent="0.15">
      <c r="A373" s="5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t="13" x14ac:dyDescent="0.15">
      <c r="A374" s="5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ht="13" x14ac:dyDescent="0.15">
      <c r="A375" s="5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ht="13" x14ac:dyDescent="0.15">
      <c r="A376" s="5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ht="13" x14ac:dyDescent="0.15">
      <c r="A377" s="5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ht="13" x14ac:dyDescent="0.15">
      <c r="A378" s="5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ht="13" x14ac:dyDescent="0.15">
      <c r="A379" s="5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t="13" x14ac:dyDescent="0.15">
      <c r="A380" s="5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ht="13" x14ac:dyDescent="0.15">
      <c r="A381" s="5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ht="13" x14ac:dyDescent="0.15">
      <c r="A382" s="5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ht="13" x14ac:dyDescent="0.15">
      <c r="A383" s="5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ht="13" x14ac:dyDescent="0.15">
      <c r="A384" s="5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ht="13" x14ac:dyDescent="0.15">
      <c r="A385" s="5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ht="13" x14ac:dyDescent="0.15">
      <c r="A386" s="5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t="13" x14ac:dyDescent="0.15">
      <c r="A387" s="5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ht="13" x14ac:dyDescent="0.15">
      <c r="A388" s="5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ht="13" x14ac:dyDescent="0.15">
      <c r="A389" s="5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ht="13" x14ac:dyDescent="0.15">
      <c r="A390" s="5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ht="13" x14ac:dyDescent="0.15">
      <c r="A391" s="5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ht="13" x14ac:dyDescent="0.15">
      <c r="A392" s="5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ht="13" x14ac:dyDescent="0.15">
      <c r="A393" s="5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ht="13" x14ac:dyDescent="0.15">
      <c r="A394" s="5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ht="13" x14ac:dyDescent="0.15">
      <c r="A395" s="5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ht="13" x14ac:dyDescent="0.15">
      <c r="A396" s="5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ht="13" x14ac:dyDescent="0.15">
      <c r="A397" s="5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ht="13" x14ac:dyDescent="0.15">
      <c r="A398" s="5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ht="13" x14ac:dyDescent="0.15">
      <c r="A399" s="5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ht="13" x14ac:dyDescent="0.15">
      <c r="A400" s="5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ht="13" x14ac:dyDescent="0.15">
      <c r="A401" s="5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ht="13" x14ac:dyDescent="0.15">
      <c r="A402" s="5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ht="13" x14ac:dyDescent="0.15">
      <c r="A403" s="5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ht="13" x14ac:dyDescent="0.15">
      <c r="A404" s="5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ht="13" x14ac:dyDescent="0.15">
      <c r="A405" s="5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ht="13" x14ac:dyDescent="0.15">
      <c r="A406" s="5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ht="13" x14ac:dyDescent="0.15">
      <c r="A407" s="5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ht="13" x14ac:dyDescent="0.15">
      <c r="A408" s="5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ht="13" x14ac:dyDescent="0.15">
      <c r="A409" s="5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ht="13" x14ac:dyDescent="0.15">
      <c r="A410" s="5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ht="13" x14ac:dyDescent="0.15">
      <c r="A411" s="5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t="13" x14ac:dyDescent="0.15">
      <c r="A412" s="5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ht="13" x14ac:dyDescent="0.15">
      <c r="A413" s="5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ht="13" x14ac:dyDescent="0.15">
      <c r="A414" s="5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ht="13" x14ac:dyDescent="0.15">
      <c r="A415" s="5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ht="13" x14ac:dyDescent="0.15">
      <c r="A416" s="5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t="13" x14ac:dyDescent="0.15">
      <c r="A417" s="5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ht="13" x14ac:dyDescent="0.15">
      <c r="A418" s="5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ht="13" x14ac:dyDescent="0.15">
      <c r="A419" s="5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ht="13" x14ac:dyDescent="0.15">
      <c r="A420" s="5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ht="13" x14ac:dyDescent="0.15">
      <c r="A421" s="5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ht="13" x14ac:dyDescent="0.15">
      <c r="A422" s="5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ht="13" x14ac:dyDescent="0.15">
      <c r="A423" s="5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ht="13" x14ac:dyDescent="0.15">
      <c r="A424" s="5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ht="13" x14ac:dyDescent="0.15">
      <c r="A425" s="5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ht="13" x14ac:dyDescent="0.15">
      <c r="A426" s="5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ht="13" x14ac:dyDescent="0.15">
      <c r="A427" s="5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ht="13" x14ac:dyDescent="0.15">
      <c r="A428" s="5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ht="13" x14ac:dyDescent="0.15">
      <c r="A429" s="5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ht="13" x14ac:dyDescent="0.15">
      <c r="A430" s="5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ht="13" x14ac:dyDescent="0.15">
      <c r="A431" s="5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ht="13" x14ac:dyDescent="0.15">
      <c r="A432" s="5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ht="13" x14ac:dyDescent="0.15">
      <c r="A433" s="5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ht="13" x14ac:dyDescent="0.15">
      <c r="A434" s="5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ht="13" x14ac:dyDescent="0.15">
      <c r="A435" s="5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ht="13" x14ac:dyDescent="0.15">
      <c r="A436" s="5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ht="13" x14ac:dyDescent="0.15">
      <c r="A437" s="5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ht="13" x14ac:dyDescent="0.15">
      <c r="A438" s="5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ht="13" x14ac:dyDescent="0.15">
      <c r="A439" s="5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ht="13" x14ac:dyDescent="0.15">
      <c r="A440" s="5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ht="13" x14ac:dyDescent="0.15">
      <c r="A441" s="5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ht="13" x14ac:dyDescent="0.15">
      <c r="A442" s="5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ht="13" x14ac:dyDescent="0.15">
      <c r="A443" s="5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ht="13" x14ac:dyDescent="0.15">
      <c r="A444" s="5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ht="13" x14ac:dyDescent="0.15">
      <c r="A445" s="5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ht="13" x14ac:dyDescent="0.15">
      <c r="A446" s="5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ht="13" x14ac:dyDescent="0.15">
      <c r="A447" s="5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ht="13" x14ac:dyDescent="0.15">
      <c r="A448" s="5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ht="13" x14ac:dyDescent="0.15">
      <c r="A449" s="5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ht="13" x14ac:dyDescent="0.15">
      <c r="A450" s="5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ht="13" x14ac:dyDescent="0.15">
      <c r="A451" s="5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ht="13" x14ac:dyDescent="0.15">
      <c r="A452" s="5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ht="13" x14ac:dyDescent="0.15">
      <c r="A453" s="5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ht="13" x14ac:dyDescent="0.15">
      <c r="A454" s="5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ht="13" x14ac:dyDescent="0.15">
      <c r="A455" s="5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ht="13" x14ac:dyDescent="0.15">
      <c r="A456" s="5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ht="13" x14ac:dyDescent="0.15">
      <c r="A457" s="5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ht="13" x14ac:dyDescent="0.15">
      <c r="A458" s="5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ht="13" x14ac:dyDescent="0.15">
      <c r="A459" s="5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ht="13" x14ac:dyDescent="0.15">
      <c r="A460" s="5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ht="13" x14ac:dyDescent="0.15">
      <c r="A461" s="5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ht="13" x14ac:dyDescent="0.15">
      <c r="A462" s="5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ht="13" x14ac:dyDescent="0.15">
      <c r="A463" s="5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ht="13" x14ac:dyDescent="0.15">
      <c r="A464" s="5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ht="13" x14ac:dyDescent="0.15">
      <c r="A465" s="5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ht="13" x14ac:dyDescent="0.15">
      <c r="A466" s="5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ht="13" x14ac:dyDescent="0.15">
      <c r="A467" s="5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ht="13" x14ac:dyDescent="0.15">
      <c r="A468" s="5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t="13" x14ac:dyDescent="0.15">
      <c r="A469" s="5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t="13" x14ac:dyDescent="0.15">
      <c r="A470" s="5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ht="13" x14ac:dyDescent="0.15">
      <c r="A471" s="5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ht="13" x14ac:dyDescent="0.15">
      <c r="A472" s="5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ht="13" x14ac:dyDescent="0.15">
      <c r="A473" s="5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13" x14ac:dyDescent="0.15">
      <c r="A474" s="5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ht="13" x14ac:dyDescent="0.15">
      <c r="A475" s="5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ht="13" x14ac:dyDescent="0.15">
      <c r="A476" s="5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ht="13" x14ac:dyDescent="0.15">
      <c r="A477" s="5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ht="13" x14ac:dyDescent="0.15">
      <c r="A478" s="5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13" x14ac:dyDescent="0.15">
      <c r="A479" s="5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ht="13" x14ac:dyDescent="0.15">
      <c r="A480" s="5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ht="13" x14ac:dyDescent="0.15">
      <c r="A481" s="5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ht="13" x14ac:dyDescent="0.15">
      <c r="A482" s="5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ht="13" x14ac:dyDescent="0.15">
      <c r="A483" s="5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ht="13" x14ac:dyDescent="0.15">
      <c r="A484" s="5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ht="13" x14ac:dyDescent="0.15">
      <c r="A485" s="5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ht="13" x14ac:dyDescent="0.15">
      <c r="A486" s="5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ht="13" x14ac:dyDescent="0.15">
      <c r="A487" s="5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ht="13" x14ac:dyDescent="0.15">
      <c r="A488" s="5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ht="13" x14ac:dyDescent="0.15">
      <c r="A489" s="5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ht="13" x14ac:dyDescent="0.15">
      <c r="A490" s="5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ht="13" x14ac:dyDescent="0.15">
      <c r="A491" s="5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ht="13" x14ac:dyDescent="0.15">
      <c r="A492" s="5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ht="13" x14ac:dyDescent="0.15">
      <c r="A493" s="5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ht="13" x14ac:dyDescent="0.15">
      <c r="A494" s="5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ht="13" x14ac:dyDescent="0.15">
      <c r="A495" s="5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ht="13" x14ac:dyDescent="0.15">
      <c r="A496" s="5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ht="13" x14ac:dyDescent="0.15">
      <c r="A497" s="5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ht="13" x14ac:dyDescent="0.15">
      <c r="A498" s="5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ht="13" x14ac:dyDescent="0.15">
      <c r="A499" s="5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ht="13" x14ac:dyDescent="0.15">
      <c r="A500" s="5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ht="13" x14ac:dyDescent="0.15">
      <c r="A501" s="5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ht="13" x14ac:dyDescent="0.15">
      <c r="A502" s="5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ht="13" x14ac:dyDescent="0.15">
      <c r="A503" s="5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ht="13" x14ac:dyDescent="0.15">
      <c r="A504" s="5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ht="13" x14ac:dyDescent="0.15">
      <c r="A505" s="5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ht="13" x14ac:dyDescent="0.15">
      <c r="A506" s="5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ht="13" x14ac:dyDescent="0.15">
      <c r="A507" s="5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ht="13" x14ac:dyDescent="0.15">
      <c r="A508" s="5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ht="13" x14ac:dyDescent="0.15">
      <c r="A509" s="5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ht="13" x14ac:dyDescent="0.15">
      <c r="A510" s="5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ht="13" x14ac:dyDescent="0.15">
      <c r="A511" s="5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ht="13" x14ac:dyDescent="0.15">
      <c r="A512" s="5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ht="13" x14ac:dyDescent="0.15">
      <c r="A513" s="5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ht="13" x14ac:dyDescent="0.15">
      <c r="A514" s="5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ht="13" x14ac:dyDescent="0.15">
      <c r="A515" s="5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ht="13" x14ac:dyDescent="0.15">
      <c r="A516" s="5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ht="13" x14ac:dyDescent="0.15">
      <c r="A517" s="5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ht="13" x14ac:dyDescent="0.15">
      <c r="A518" s="5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ht="13" x14ac:dyDescent="0.15">
      <c r="A519" s="5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ht="13" x14ac:dyDescent="0.15">
      <c r="A520" s="5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ht="13" x14ac:dyDescent="0.15">
      <c r="A521" s="5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ht="13" x14ac:dyDescent="0.15">
      <c r="A522" s="5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ht="13" x14ac:dyDescent="0.15">
      <c r="A523" s="5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ht="13" x14ac:dyDescent="0.15">
      <c r="A524" s="5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ht="13" x14ac:dyDescent="0.15">
      <c r="A525" s="5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ht="13" x14ac:dyDescent="0.15">
      <c r="A526" s="5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ht="13" x14ac:dyDescent="0.15">
      <c r="A527" s="5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ht="13" x14ac:dyDescent="0.15">
      <c r="A528" s="5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ht="13" x14ac:dyDescent="0.15">
      <c r="A529" s="5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ht="13" x14ac:dyDescent="0.15">
      <c r="A530" s="5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ht="13" x14ac:dyDescent="0.15">
      <c r="A531" s="5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ht="13" x14ac:dyDescent="0.15">
      <c r="A532" s="5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ht="13" x14ac:dyDescent="0.15">
      <c r="A533" s="5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ht="13" x14ac:dyDescent="0.15">
      <c r="A534" s="5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ht="13" x14ac:dyDescent="0.15">
      <c r="A535" s="5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ht="13" x14ac:dyDescent="0.15">
      <c r="A536" s="5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ht="13" x14ac:dyDescent="0.15">
      <c r="A537" s="5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ht="13" x14ac:dyDescent="0.15">
      <c r="A538" s="5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ht="13" x14ac:dyDescent="0.15">
      <c r="A539" s="5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ht="13" x14ac:dyDescent="0.15">
      <c r="A540" s="5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ht="13" x14ac:dyDescent="0.15">
      <c r="A541" s="5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ht="13" x14ac:dyDescent="0.15">
      <c r="A542" s="5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ht="13" x14ac:dyDescent="0.15">
      <c r="A543" s="5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ht="13" x14ac:dyDescent="0.15">
      <c r="A544" s="5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ht="13" x14ac:dyDescent="0.15">
      <c r="A545" s="5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ht="13" x14ac:dyDescent="0.15">
      <c r="A546" s="5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ht="13" x14ac:dyDescent="0.15">
      <c r="A547" s="5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ht="13" x14ac:dyDescent="0.15">
      <c r="A548" s="5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ht="13" x14ac:dyDescent="0.15">
      <c r="A549" s="5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ht="13" x14ac:dyDescent="0.15">
      <c r="A550" s="5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ht="13" x14ac:dyDescent="0.15">
      <c r="A551" s="5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ht="13" x14ac:dyDescent="0.15">
      <c r="A552" s="5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ht="13" x14ac:dyDescent="0.15">
      <c r="A553" s="5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ht="13" x14ac:dyDescent="0.15">
      <c r="A554" s="5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ht="13" x14ac:dyDescent="0.15">
      <c r="A555" s="5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ht="13" x14ac:dyDescent="0.15">
      <c r="A556" s="5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ht="13" x14ac:dyDescent="0.15">
      <c r="A557" s="5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ht="13" x14ac:dyDescent="0.15">
      <c r="A558" s="5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ht="13" x14ac:dyDescent="0.15">
      <c r="A559" s="5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ht="13" x14ac:dyDescent="0.15">
      <c r="A560" s="5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ht="13" x14ac:dyDescent="0.15">
      <c r="A561" s="5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ht="13" x14ac:dyDescent="0.15">
      <c r="A562" s="5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ht="13" x14ac:dyDescent="0.15">
      <c r="A563" s="5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ht="13" x14ac:dyDescent="0.15">
      <c r="A564" s="5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ht="13" x14ac:dyDescent="0.15">
      <c r="A565" s="5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ht="13" x14ac:dyDescent="0.15">
      <c r="A566" s="5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ht="13" x14ac:dyDescent="0.15">
      <c r="A567" s="5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ht="13" x14ac:dyDescent="0.15">
      <c r="A568" s="5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ht="13" x14ac:dyDescent="0.15">
      <c r="A569" s="5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ht="13" x14ac:dyDescent="0.15">
      <c r="A570" s="5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ht="13" x14ac:dyDescent="0.15">
      <c r="A571" s="5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ht="13" x14ac:dyDescent="0.15">
      <c r="A572" s="5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ht="13" x14ac:dyDescent="0.15">
      <c r="A573" s="5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ht="13" x14ac:dyDescent="0.15">
      <c r="A574" s="5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ht="13" x14ac:dyDescent="0.15">
      <c r="A575" s="5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ht="13" x14ac:dyDescent="0.15">
      <c r="A576" s="5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ht="13" x14ac:dyDescent="0.15">
      <c r="A577" s="5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ht="13" x14ac:dyDescent="0.15">
      <c r="A578" s="5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ht="13" x14ac:dyDescent="0.15">
      <c r="A579" s="5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ht="13" x14ac:dyDescent="0.15">
      <c r="A580" s="5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ht="13" x14ac:dyDescent="0.15">
      <c r="A581" s="5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ht="13" x14ac:dyDescent="0.15">
      <c r="A582" s="5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ht="13" x14ac:dyDescent="0.15">
      <c r="A583" s="5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ht="13" x14ac:dyDescent="0.15">
      <c r="A584" s="5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ht="13" x14ac:dyDescent="0.15">
      <c r="A585" s="5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ht="13" x14ac:dyDescent="0.15">
      <c r="A586" s="5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ht="13" x14ac:dyDescent="0.15">
      <c r="A587" s="5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ht="13" x14ac:dyDescent="0.15">
      <c r="A588" s="5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ht="13" x14ac:dyDescent="0.15">
      <c r="A589" s="5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ht="13" x14ac:dyDescent="0.15">
      <c r="A590" s="5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ht="13" x14ac:dyDescent="0.15">
      <c r="A591" s="5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ht="13" x14ac:dyDescent="0.15">
      <c r="A592" s="5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ht="13" x14ac:dyDescent="0.15">
      <c r="A593" s="5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ht="13" x14ac:dyDescent="0.15">
      <c r="A594" s="5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ht="13" x14ac:dyDescent="0.15">
      <c r="A595" s="5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ht="13" x14ac:dyDescent="0.15">
      <c r="A596" s="5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ht="13" x14ac:dyDescent="0.15">
      <c r="A597" s="5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ht="13" x14ac:dyDescent="0.15">
      <c r="A598" s="5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ht="13" x14ac:dyDescent="0.15">
      <c r="A599" s="5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ht="13" x14ac:dyDescent="0.15">
      <c r="A600" s="5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ht="13" x14ac:dyDescent="0.15">
      <c r="A601" s="5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ht="13" x14ac:dyDescent="0.15">
      <c r="A602" s="5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ht="13" x14ac:dyDescent="0.15">
      <c r="A603" s="5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ht="13" x14ac:dyDescent="0.15">
      <c r="A604" s="5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ht="13" x14ac:dyDescent="0.15">
      <c r="A605" s="5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ht="13" x14ac:dyDescent="0.15">
      <c r="A606" s="5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ht="13" x14ac:dyDescent="0.15">
      <c r="A607" s="5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ht="13" x14ac:dyDescent="0.15">
      <c r="A608" s="5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ht="13" x14ac:dyDescent="0.15">
      <c r="A609" s="5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ht="13" x14ac:dyDescent="0.15">
      <c r="A610" s="5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ht="13" x14ac:dyDescent="0.15">
      <c r="A611" s="5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ht="13" x14ac:dyDescent="0.15">
      <c r="A612" s="5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ht="13" x14ac:dyDescent="0.15">
      <c r="A613" s="5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ht="13" x14ac:dyDescent="0.15">
      <c r="A614" s="5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ht="13" x14ac:dyDescent="0.15">
      <c r="A615" s="5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ht="13" x14ac:dyDescent="0.15">
      <c r="A616" s="5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ht="13" x14ac:dyDescent="0.15">
      <c r="A617" s="5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ht="13" x14ac:dyDescent="0.15">
      <c r="A618" s="5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ht="13" x14ac:dyDescent="0.15">
      <c r="A619" s="5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ht="13" x14ac:dyDescent="0.15">
      <c r="A620" s="5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ht="13" x14ac:dyDescent="0.15">
      <c r="A621" s="5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ht="13" x14ac:dyDescent="0.15">
      <c r="A622" s="5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ht="13" x14ac:dyDescent="0.15">
      <c r="A623" s="5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ht="13" x14ac:dyDescent="0.15">
      <c r="A624" s="5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ht="13" x14ac:dyDescent="0.15">
      <c r="A625" s="5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ht="13" x14ac:dyDescent="0.15">
      <c r="A626" s="5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ht="13" x14ac:dyDescent="0.15">
      <c r="A627" s="5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ht="13" x14ac:dyDescent="0.15">
      <c r="A628" s="5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ht="13" x14ac:dyDescent="0.15">
      <c r="A629" s="5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ht="13" x14ac:dyDescent="0.15">
      <c r="A630" s="5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ht="13" x14ac:dyDescent="0.15">
      <c r="A631" s="5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ht="13" x14ac:dyDescent="0.15">
      <c r="A632" s="5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ht="13" x14ac:dyDescent="0.15">
      <c r="A633" s="5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ht="13" x14ac:dyDescent="0.15">
      <c r="A634" s="5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ht="13" x14ac:dyDescent="0.15">
      <c r="A635" s="5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ht="13" x14ac:dyDescent="0.15">
      <c r="A636" s="5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ht="13" x14ac:dyDescent="0.15">
      <c r="A637" s="5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ht="13" x14ac:dyDescent="0.15">
      <c r="A638" s="5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ht="13" x14ac:dyDescent="0.15">
      <c r="A639" s="5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ht="13" x14ac:dyDescent="0.15">
      <c r="A640" s="5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ht="13" x14ac:dyDescent="0.15">
      <c r="A641" s="5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ht="13" x14ac:dyDescent="0.15">
      <c r="A642" s="5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ht="13" x14ac:dyDescent="0.15">
      <c r="A643" s="5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ht="13" x14ac:dyDescent="0.15">
      <c r="A644" s="5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ht="13" x14ac:dyDescent="0.15">
      <c r="A645" s="5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ht="13" x14ac:dyDescent="0.15">
      <c r="A646" s="5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ht="13" x14ac:dyDescent="0.15">
      <c r="A647" s="5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ht="13" x14ac:dyDescent="0.15">
      <c r="A648" s="5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ht="13" x14ac:dyDescent="0.15">
      <c r="A649" s="5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ht="13" x14ac:dyDescent="0.15">
      <c r="A650" s="5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ht="13" x14ac:dyDescent="0.15">
      <c r="A651" s="5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ht="13" x14ac:dyDescent="0.15">
      <c r="A652" s="5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ht="13" x14ac:dyDescent="0.15">
      <c r="A653" s="5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ht="13" x14ac:dyDescent="0.15">
      <c r="A654" s="5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ht="13" x14ac:dyDescent="0.15">
      <c r="A655" s="5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ht="13" x14ac:dyDescent="0.15">
      <c r="A656" s="5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ht="13" x14ac:dyDescent="0.15">
      <c r="A657" s="5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ht="13" x14ac:dyDescent="0.15">
      <c r="A658" s="5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ht="13" x14ac:dyDescent="0.15">
      <c r="A659" s="5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ht="13" x14ac:dyDescent="0.15">
      <c r="A660" s="5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ht="13" x14ac:dyDescent="0.15">
      <c r="A661" s="5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ht="13" x14ac:dyDescent="0.15">
      <c r="A662" s="5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ht="13" x14ac:dyDescent="0.15">
      <c r="A663" s="5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ht="13" x14ac:dyDescent="0.15">
      <c r="A664" s="5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ht="13" x14ac:dyDescent="0.15">
      <c r="A665" s="5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ht="13" x14ac:dyDescent="0.15">
      <c r="A666" s="5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ht="13" x14ac:dyDescent="0.15">
      <c r="A667" s="5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ht="13" x14ac:dyDescent="0.15">
      <c r="A668" s="5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ht="13" x14ac:dyDescent="0.15">
      <c r="A669" s="5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ht="13" x14ac:dyDescent="0.15">
      <c r="A670" s="5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ht="13" x14ac:dyDescent="0.15">
      <c r="A671" s="5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ht="13" x14ac:dyDescent="0.15">
      <c r="A672" s="5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ht="13" x14ac:dyDescent="0.15">
      <c r="A673" s="5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ht="13" x14ac:dyDescent="0.15">
      <c r="A674" s="5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ht="13" x14ac:dyDescent="0.15">
      <c r="A675" s="5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ht="13" x14ac:dyDescent="0.15">
      <c r="A676" s="5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ht="13" x14ac:dyDescent="0.15">
      <c r="A677" s="5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ht="13" x14ac:dyDescent="0.15">
      <c r="A678" s="5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ht="13" x14ac:dyDescent="0.15">
      <c r="A679" s="5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ht="13" x14ac:dyDescent="0.15">
      <c r="A680" s="5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ht="13" x14ac:dyDescent="0.15">
      <c r="A681" s="5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ht="13" x14ac:dyDescent="0.15">
      <c r="A682" s="5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ht="13" x14ac:dyDescent="0.15">
      <c r="A683" s="5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ht="13" x14ac:dyDescent="0.15">
      <c r="A684" s="5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ht="13" x14ac:dyDescent="0.15">
      <c r="A685" s="5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ht="13" x14ac:dyDescent="0.15">
      <c r="A686" s="5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ht="13" x14ac:dyDescent="0.15">
      <c r="A687" s="5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ht="13" x14ac:dyDescent="0.15">
      <c r="A688" s="5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ht="13" x14ac:dyDescent="0.15">
      <c r="A689" s="5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ht="13" x14ac:dyDescent="0.15">
      <c r="A690" s="5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ht="13" x14ac:dyDescent="0.15">
      <c r="A691" s="5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ht="13" x14ac:dyDescent="0.15">
      <c r="A692" s="5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ht="13" x14ac:dyDescent="0.15">
      <c r="A693" s="5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ht="13" x14ac:dyDescent="0.15">
      <c r="A694" s="5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ht="13" x14ac:dyDescent="0.15">
      <c r="A695" s="5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ht="13" x14ac:dyDescent="0.15">
      <c r="A696" s="5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ht="13" x14ac:dyDescent="0.15">
      <c r="A697" s="5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ht="13" x14ac:dyDescent="0.15">
      <c r="A698" s="5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ht="13" x14ac:dyDescent="0.15">
      <c r="A699" s="5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ht="13" x14ac:dyDescent="0.15">
      <c r="A700" s="5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ht="13" x14ac:dyDescent="0.15">
      <c r="A701" s="5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ht="13" x14ac:dyDescent="0.15">
      <c r="A702" s="5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ht="13" x14ac:dyDescent="0.15">
      <c r="A703" s="5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ht="13" x14ac:dyDescent="0.15">
      <c r="A704" s="5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ht="13" x14ac:dyDescent="0.15">
      <c r="A705" s="5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ht="13" x14ac:dyDescent="0.15">
      <c r="A706" s="5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ht="13" x14ac:dyDescent="0.15">
      <c r="A707" s="5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ht="13" x14ac:dyDescent="0.15">
      <c r="A708" s="5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ht="13" x14ac:dyDescent="0.15">
      <c r="A709" s="5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ht="13" x14ac:dyDescent="0.15">
      <c r="A710" s="5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ht="13" x14ac:dyDescent="0.15">
      <c r="A711" s="5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ht="13" x14ac:dyDescent="0.15">
      <c r="A712" s="5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ht="13" x14ac:dyDescent="0.15">
      <c r="A713" s="5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ht="13" x14ac:dyDescent="0.15">
      <c r="A714" s="5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ht="13" x14ac:dyDescent="0.15">
      <c r="A715" s="5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ht="13" x14ac:dyDescent="0.15">
      <c r="A716" s="5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ht="13" x14ac:dyDescent="0.15">
      <c r="A717" s="5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ht="13" x14ac:dyDescent="0.15">
      <c r="A718" s="5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ht="13" x14ac:dyDescent="0.15">
      <c r="A719" s="5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ht="13" x14ac:dyDescent="0.15">
      <c r="A720" s="5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ht="13" x14ac:dyDescent="0.15">
      <c r="A721" s="5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ht="13" x14ac:dyDescent="0.15">
      <c r="A722" s="5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ht="13" x14ac:dyDescent="0.15">
      <c r="A723" s="5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ht="13" x14ac:dyDescent="0.15">
      <c r="A724" s="5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ht="13" x14ac:dyDescent="0.15">
      <c r="A725" s="5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ht="13" x14ac:dyDescent="0.15">
      <c r="A726" s="5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ht="13" x14ac:dyDescent="0.15">
      <c r="A727" s="5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ht="13" x14ac:dyDescent="0.15">
      <c r="A728" s="5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ht="13" x14ac:dyDescent="0.15">
      <c r="A729" s="5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ht="13" x14ac:dyDescent="0.15">
      <c r="A730" s="5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ht="13" x14ac:dyDescent="0.15">
      <c r="A731" s="5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ht="13" x14ac:dyDescent="0.15">
      <c r="A732" s="5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ht="13" x14ac:dyDescent="0.15">
      <c r="A733" s="5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ht="13" x14ac:dyDescent="0.15">
      <c r="A734" s="5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ht="13" x14ac:dyDescent="0.15">
      <c r="A735" s="5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ht="13" x14ac:dyDescent="0.15">
      <c r="A736" s="5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ht="13" x14ac:dyDescent="0.15">
      <c r="A737" s="5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ht="13" x14ac:dyDescent="0.15">
      <c r="A738" s="5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ht="13" x14ac:dyDescent="0.15">
      <c r="A739" s="5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ht="13" x14ac:dyDescent="0.15">
      <c r="A740" s="5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ht="13" x14ac:dyDescent="0.15">
      <c r="A741" s="5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ht="13" x14ac:dyDescent="0.15">
      <c r="A742" s="5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ht="13" x14ac:dyDescent="0.15">
      <c r="A743" s="5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ht="13" x14ac:dyDescent="0.15">
      <c r="A744" s="5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ht="13" x14ac:dyDescent="0.15">
      <c r="A745" s="5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ht="13" x14ac:dyDescent="0.15">
      <c r="A746" s="5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ht="13" x14ac:dyDescent="0.15">
      <c r="A747" s="5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ht="13" x14ac:dyDescent="0.15">
      <c r="A748" s="5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ht="13" x14ac:dyDescent="0.15">
      <c r="A749" s="5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ht="13" x14ac:dyDescent="0.15">
      <c r="A750" s="5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ht="13" x14ac:dyDescent="0.15">
      <c r="A751" s="5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ht="13" x14ac:dyDescent="0.15">
      <c r="A752" s="5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ht="13" x14ac:dyDescent="0.15">
      <c r="A753" s="5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ht="13" x14ac:dyDescent="0.15">
      <c r="A754" s="5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ht="13" x14ac:dyDescent="0.15">
      <c r="A755" s="5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ht="13" x14ac:dyDescent="0.15">
      <c r="A756" s="5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ht="13" x14ac:dyDescent="0.15">
      <c r="A757" s="5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ht="13" x14ac:dyDescent="0.15">
      <c r="A758" s="5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ht="13" x14ac:dyDescent="0.15">
      <c r="A759" s="5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ht="13" x14ac:dyDescent="0.15">
      <c r="A760" s="5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ht="13" x14ac:dyDescent="0.15">
      <c r="A761" s="5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ht="13" x14ac:dyDescent="0.15">
      <c r="A762" s="5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ht="13" x14ac:dyDescent="0.15">
      <c r="A763" s="5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ht="13" x14ac:dyDescent="0.15">
      <c r="A764" s="5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ht="13" x14ac:dyDescent="0.15">
      <c r="A765" s="5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ht="13" x14ac:dyDescent="0.15">
      <c r="A766" s="5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ht="13" x14ac:dyDescent="0.15">
      <c r="A767" s="5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ht="13" x14ac:dyDescent="0.15">
      <c r="A768" s="5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ht="13" x14ac:dyDescent="0.15">
      <c r="A769" s="5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ht="13" x14ac:dyDescent="0.15">
      <c r="A770" s="5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ht="13" x14ac:dyDescent="0.15">
      <c r="A771" s="5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ht="13" x14ac:dyDescent="0.15">
      <c r="A772" s="5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ht="13" x14ac:dyDescent="0.15">
      <c r="A773" s="5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ht="13" x14ac:dyDescent="0.15">
      <c r="A774" s="5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ht="13" x14ac:dyDescent="0.15">
      <c r="A775" s="5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ht="13" x14ac:dyDescent="0.15">
      <c r="A776" s="5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ht="13" x14ac:dyDescent="0.15">
      <c r="A777" s="5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ht="13" x14ac:dyDescent="0.15">
      <c r="A778" s="5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ht="13" x14ac:dyDescent="0.15">
      <c r="A779" s="5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ht="13" x14ac:dyDescent="0.15">
      <c r="A780" s="5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ht="13" x14ac:dyDescent="0.15">
      <c r="A781" s="5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ht="13" x14ac:dyDescent="0.15">
      <c r="A782" s="5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ht="13" x14ac:dyDescent="0.15">
      <c r="A783" s="5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ht="13" x14ac:dyDescent="0.15">
      <c r="A784" s="5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ht="13" x14ac:dyDescent="0.15">
      <c r="A785" s="5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ht="13" x14ac:dyDescent="0.15">
      <c r="A786" s="5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ht="13" x14ac:dyDescent="0.15">
      <c r="A787" s="5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ht="13" x14ac:dyDescent="0.15">
      <c r="A788" s="5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ht="13" x14ac:dyDescent="0.15">
      <c r="A789" s="5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ht="13" x14ac:dyDescent="0.15">
      <c r="A790" s="5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ht="13" x14ac:dyDescent="0.15">
      <c r="A791" s="5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ht="13" x14ac:dyDescent="0.15">
      <c r="A792" s="5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ht="13" x14ac:dyDescent="0.15">
      <c r="A793" s="5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ht="13" x14ac:dyDescent="0.15">
      <c r="A794" s="5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ht="13" x14ac:dyDescent="0.15">
      <c r="A795" s="5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ht="13" x14ac:dyDescent="0.15">
      <c r="A796" s="5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ht="13" x14ac:dyDescent="0.15">
      <c r="A797" s="5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ht="13" x14ac:dyDescent="0.15">
      <c r="A798" s="5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ht="13" x14ac:dyDescent="0.15">
      <c r="A799" s="5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ht="13" x14ac:dyDescent="0.15">
      <c r="A800" s="5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ht="13" x14ac:dyDescent="0.15">
      <c r="A801" s="5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ht="13" x14ac:dyDescent="0.15">
      <c r="A802" s="5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ht="13" x14ac:dyDescent="0.15">
      <c r="A803" s="5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ht="13" x14ac:dyDescent="0.15">
      <c r="A804" s="5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ht="13" x14ac:dyDescent="0.15">
      <c r="A805" s="5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ht="13" x14ac:dyDescent="0.15">
      <c r="A806" s="5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ht="13" x14ac:dyDescent="0.15">
      <c r="A807" s="5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ht="13" x14ac:dyDescent="0.15">
      <c r="A808" s="5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ht="13" x14ac:dyDescent="0.15">
      <c r="A809" s="5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ht="13" x14ac:dyDescent="0.15">
      <c r="A810" s="5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ht="13" x14ac:dyDescent="0.15">
      <c r="A811" s="5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ht="13" x14ac:dyDescent="0.15">
      <c r="A812" s="5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ht="13" x14ac:dyDescent="0.15">
      <c r="A813" s="5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ht="13" x14ac:dyDescent="0.15">
      <c r="A814" s="5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ht="13" x14ac:dyDescent="0.15">
      <c r="A815" s="5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ht="13" x14ac:dyDescent="0.15">
      <c r="A816" s="5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ht="13" x14ac:dyDescent="0.15">
      <c r="A817" s="5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ht="13" x14ac:dyDescent="0.15">
      <c r="A818" s="5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ht="13" x14ac:dyDescent="0.15">
      <c r="A819" s="5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ht="13" x14ac:dyDescent="0.15">
      <c r="A820" s="5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ht="13" x14ac:dyDescent="0.15">
      <c r="A821" s="5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ht="13" x14ac:dyDescent="0.15">
      <c r="A822" s="5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ht="13" x14ac:dyDescent="0.15">
      <c r="A823" s="5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ht="13" x14ac:dyDescent="0.15">
      <c r="A824" s="5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ht="13" x14ac:dyDescent="0.15">
      <c r="A825" s="5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ht="13" x14ac:dyDescent="0.15">
      <c r="A826" s="5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ht="13" x14ac:dyDescent="0.15">
      <c r="A827" s="5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ht="13" x14ac:dyDescent="0.15">
      <c r="A828" s="5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ht="13" x14ac:dyDescent="0.15">
      <c r="A829" s="5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ht="13" x14ac:dyDescent="0.15">
      <c r="A830" s="5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ht="13" x14ac:dyDescent="0.15">
      <c r="A831" s="5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ht="13" x14ac:dyDescent="0.15">
      <c r="A832" s="5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ht="13" x14ac:dyDescent="0.15">
      <c r="A833" s="5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ht="13" x14ac:dyDescent="0.15">
      <c r="A834" s="5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ht="13" x14ac:dyDescent="0.15">
      <c r="A835" s="5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ht="13" x14ac:dyDescent="0.15">
      <c r="A836" s="5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ht="13" x14ac:dyDescent="0.15">
      <c r="A837" s="5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ht="13" x14ac:dyDescent="0.15">
      <c r="A838" s="5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ht="13" x14ac:dyDescent="0.15">
      <c r="A839" s="5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ht="13" x14ac:dyDescent="0.15">
      <c r="A840" s="5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ht="13" x14ac:dyDescent="0.15">
      <c r="A841" s="5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ht="13" x14ac:dyDescent="0.15">
      <c r="A842" s="5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ht="13" x14ac:dyDescent="0.15">
      <c r="A843" s="5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ht="13" x14ac:dyDescent="0.15">
      <c r="A844" s="5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ht="13" x14ac:dyDescent="0.15">
      <c r="A845" s="5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ht="13" x14ac:dyDescent="0.15">
      <c r="A846" s="5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ht="13" x14ac:dyDescent="0.15">
      <c r="A847" s="5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ht="13" x14ac:dyDescent="0.15">
      <c r="A848" s="5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ht="13" x14ac:dyDescent="0.15">
      <c r="A849" s="5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ht="13" x14ac:dyDescent="0.15">
      <c r="A850" s="5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ht="13" x14ac:dyDescent="0.15">
      <c r="A851" s="5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ht="13" x14ac:dyDescent="0.15">
      <c r="A852" s="5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ht="13" x14ac:dyDescent="0.15">
      <c r="A853" s="5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ht="13" x14ac:dyDescent="0.15">
      <c r="A854" s="5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ht="13" x14ac:dyDescent="0.15">
      <c r="A855" s="5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ht="13" x14ac:dyDescent="0.15">
      <c r="A856" s="5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ht="13" x14ac:dyDescent="0.15">
      <c r="A857" s="5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ht="13" x14ac:dyDescent="0.15">
      <c r="A858" s="5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ht="13" x14ac:dyDescent="0.15">
      <c r="A859" s="5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ht="13" x14ac:dyDescent="0.15">
      <c r="A860" s="5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ht="13" x14ac:dyDescent="0.15">
      <c r="A861" s="5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ht="13" x14ac:dyDescent="0.15">
      <c r="A862" s="5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ht="13" x14ac:dyDescent="0.15">
      <c r="A863" s="5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ht="13" x14ac:dyDescent="0.15">
      <c r="A864" s="5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ht="13" x14ac:dyDescent="0.15">
      <c r="A865" s="5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ht="13" x14ac:dyDescent="0.15">
      <c r="A866" s="5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ht="13" x14ac:dyDescent="0.15">
      <c r="A867" s="5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ht="13" x14ac:dyDescent="0.15">
      <c r="A868" s="5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ht="13" x14ac:dyDescent="0.15">
      <c r="A869" s="5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ht="13" x14ac:dyDescent="0.15">
      <c r="A870" s="5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ht="13" x14ac:dyDescent="0.15">
      <c r="A871" s="5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ht="13" x14ac:dyDescent="0.15">
      <c r="A872" s="5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ht="13" x14ac:dyDescent="0.15">
      <c r="A873" s="5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ht="13" x14ac:dyDescent="0.15">
      <c r="A874" s="5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ht="13" x14ac:dyDescent="0.15">
      <c r="A875" s="5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ht="13" x14ac:dyDescent="0.15">
      <c r="A876" s="5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ht="13" x14ac:dyDescent="0.15">
      <c r="A877" s="5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ht="13" x14ac:dyDescent="0.15">
      <c r="A878" s="5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ht="13" x14ac:dyDescent="0.15">
      <c r="A879" s="5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ht="13" x14ac:dyDescent="0.15">
      <c r="A880" s="5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ht="13" x14ac:dyDescent="0.15">
      <c r="A881" s="5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ht="13" x14ac:dyDescent="0.15">
      <c r="A882" s="5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ht="13" x14ac:dyDescent="0.15">
      <c r="A883" s="5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ht="13" x14ac:dyDescent="0.15">
      <c r="A884" s="5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ht="13" x14ac:dyDescent="0.15">
      <c r="A885" s="5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ht="13" x14ac:dyDescent="0.15">
      <c r="A886" s="5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ht="13" x14ac:dyDescent="0.15">
      <c r="A887" s="5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ht="13" x14ac:dyDescent="0.15">
      <c r="A888" s="5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ht="13" x14ac:dyDescent="0.15">
      <c r="A889" s="5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ht="13" x14ac:dyDescent="0.15">
      <c r="A890" s="5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ht="13" x14ac:dyDescent="0.15">
      <c r="A891" s="5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ht="13" x14ac:dyDescent="0.15">
      <c r="A892" s="5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ht="13" x14ac:dyDescent="0.15">
      <c r="A893" s="5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ht="13" x14ac:dyDescent="0.15">
      <c r="A894" s="5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ht="13" x14ac:dyDescent="0.15">
      <c r="A895" s="5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ht="13" x14ac:dyDescent="0.15">
      <c r="A896" s="5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ht="13" x14ac:dyDescent="0.15">
      <c r="A897" s="5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ht="13" x14ac:dyDescent="0.15">
      <c r="A898" s="5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ht="13" x14ac:dyDescent="0.15">
      <c r="A899" s="5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ht="13" x14ac:dyDescent="0.15">
      <c r="A900" s="5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ht="13" x14ac:dyDescent="0.15">
      <c r="A901" s="5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ht="13" x14ac:dyDescent="0.15">
      <c r="A902" s="5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ht="13" x14ac:dyDescent="0.15">
      <c r="A903" s="5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ht="13" x14ac:dyDescent="0.15">
      <c r="A904" s="5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ht="13" x14ac:dyDescent="0.15">
      <c r="A905" s="5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ht="13" x14ac:dyDescent="0.15">
      <c r="A906" s="5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ht="13" x14ac:dyDescent="0.15">
      <c r="A907" s="5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ht="13" x14ac:dyDescent="0.15">
      <c r="A908" s="5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ht="13" x14ac:dyDescent="0.15">
      <c r="A909" s="5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ht="13" x14ac:dyDescent="0.15">
      <c r="A910" s="5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ht="13" x14ac:dyDescent="0.15">
      <c r="A911" s="5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ht="13" x14ac:dyDescent="0.15">
      <c r="A912" s="5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ht="13" x14ac:dyDescent="0.15">
      <c r="A913" s="5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ht="13" x14ac:dyDescent="0.15">
      <c r="A914" s="5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ht="13" x14ac:dyDescent="0.15">
      <c r="A915" s="5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ht="13" x14ac:dyDescent="0.15">
      <c r="A916" s="5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ht="13" x14ac:dyDescent="0.15">
      <c r="A917" s="5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ht="13" x14ac:dyDescent="0.15">
      <c r="A918" s="5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ht="13" x14ac:dyDescent="0.15">
      <c r="A919" s="5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ht="13" x14ac:dyDescent="0.15">
      <c r="A920" s="5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ht="13" x14ac:dyDescent="0.15">
      <c r="A921" s="5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ht="13" x14ac:dyDescent="0.15">
      <c r="A922" s="5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ht="13" x14ac:dyDescent="0.15">
      <c r="A923" s="5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ht="13" x14ac:dyDescent="0.15">
      <c r="A924" s="5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ht="13" x14ac:dyDescent="0.15">
      <c r="A925" s="5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ht="13" x14ac:dyDescent="0.15">
      <c r="A926" s="5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ht="13" x14ac:dyDescent="0.15">
      <c r="A927" s="5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ht="13" x14ac:dyDescent="0.15">
      <c r="A928" s="5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ht="13" x14ac:dyDescent="0.15">
      <c r="A929" s="5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ht="13" x14ac:dyDescent="0.15">
      <c r="A930" s="5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ht="13" x14ac:dyDescent="0.15">
      <c r="A931" s="5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ht="13" x14ac:dyDescent="0.15">
      <c r="A932" s="5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ht="13" x14ac:dyDescent="0.15">
      <c r="A933" s="5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ht="13" x14ac:dyDescent="0.15">
      <c r="A934" s="5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ht="13" x14ac:dyDescent="0.15">
      <c r="A935" s="5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ht="13" x14ac:dyDescent="0.15">
      <c r="A936" s="5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ht="13" x14ac:dyDescent="0.15">
      <c r="A937" s="5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ht="13" x14ac:dyDescent="0.15">
      <c r="A938" s="5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ht="13" x14ac:dyDescent="0.15">
      <c r="A939" s="5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ht="13" x14ac:dyDescent="0.15">
      <c r="A940" s="5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ht="13" x14ac:dyDescent="0.15">
      <c r="A941" s="5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ht="13" x14ac:dyDescent="0.15">
      <c r="A942" s="5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ht="13" x14ac:dyDescent="0.15">
      <c r="A943" s="5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ht="13" x14ac:dyDescent="0.15">
      <c r="A944" s="5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ht="13" x14ac:dyDescent="0.15">
      <c r="A945" s="5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ht="13" x14ac:dyDescent="0.15">
      <c r="A946" s="5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ht="13" x14ac:dyDescent="0.15">
      <c r="A947" s="5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ht="13" x14ac:dyDescent="0.15">
      <c r="A948" s="5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ht="13" x14ac:dyDescent="0.15">
      <c r="A949" s="5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ht="13" x14ac:dyDescent="0.15">
      <c r="A950" s="5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ht="13" x14ac:dyDescent="0.15">
      <c r="A951" s="5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ht="13" x14ac:dyDescent="0.15">
      <c r="A952" s="5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ht="13" x14ac:dyDescent="0.15">
      <c r="A953" s="5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ht="13" x14ac:dyDescent="0.15">
      <c r="A954" s="5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ht="13" x14ac:dyDescent="0.15">
      <c r="A955" s="5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ht="13" x14ac:dyDescent="0.15">
      <c r="A956" s="5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ht="13" x14ac:dyDescent="0.15">
      <c r="A957" s="5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ht="13" x14ac:dyDescent="0.15">
      <c r="A958" s="5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ht="13" x14ac:dyDescent="0.15">
      <c r="A959" s="5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ht="13" x14ac:dyDescent="0.15">
      <c r="A960" s="5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ht="13" x14ac:dyDescent="0.15">
      <c r="A961" s="5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ht="13" x14ac:dyDescent="0.15">
      <c r="A962" s="5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ht="13" x14ac:dyDescent="0.15">
      <c r="A963" s="5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ht="13" x14ac:dyDescent="0.15">
      <c r="A964" s="5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ht="13" x14ac:dyDescent="0.15">
      <c r="A965" s="5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ht="13" x14ac:dyDescent="0.15">
      <c r="A966" s="5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ht="13" x14ac:dyDescent="0.15">
      <c r="A967" s="5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ht="13" x14ac:dyDescent="0.15">
      <c r="A968" s="5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ht="13" x14ac:dyDescent="0.15">
      <c r="A969" s="5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ht="13" x14ac:dyDescent="0.15">
      <c r="A970" s="5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ht="13" x14ac:dyDescent="0.15">
      <c r="A971" s="5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ht="13" x14ac:dyDescent="0.15">
      <c r="A972" s="5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ht="13" x14ac:dyDescent="0.15">
      <c r="A973" s="5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ht="13" x14ac:dyDescent="0.15">
      <c r="A974" s="5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ht="13" x14ac:dyDescent="0.15">
      <c r="A975" s="5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ht="13" x14ac:dyDescent="0.15">
      <c r="A976" s="5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ht="13" x14ac:dyDescent="0.15">
      <c r="A977" s="5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ht="13" x14ac:dyDescent="0.15">
      <c r="A978" s="5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ht="13" x14ac:dyDescent="0.15">
      <c r="A979" s="5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ht="13" x14ac:dyDescent="0.15">
      <c r="A980" s="5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ht="13" x14ac:dyDescent="0.15">
      <c r="A981" s="5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ht="13" x14ac:dyDescent="0.15">
      <c r="A982" s="5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ht="13" x14ac:dyDescent="0.15">
      <c r="A983" s="5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ht="13" x14ac:dyDescent="0.15">
      <c r="A984" s="5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ht="13" x14ac:dyDescent="0.15">
      <c r="A985" s="5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ht="13" x14ac:dyDescent="0.15">
      <c r="A986" s="5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ht="13" x14ac:dyDescent="0.15">
      <c r="A987" s="5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ht="13" x14ac:dyDescent="0.15">
      <c r="A988" s="5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ht="13" x14ac:dyDescent="0.15">
      <c r="A989" s="5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ht="13" x14ac:dyDescent="0.15">
      <c r="A990" s="5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ht="13" x14ac:dyDescent="0.15">
      <c r="A991" s="5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ht="13" x14ac:dyDescent="0.15">
      <c r="A992" s="5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ht="13" x14ac:dyDescent="0.15">
      <c r="A993" s="5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ht="13" x14ac:dyDescent="0.15">
      <c r="A994" s="5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ht="13" x14ac:dyDescent="0.15">
      <c r="A995" s="5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ht="13" x14ac:dyDescent="0.15">
      <c r="A996" s="5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ht="13" x14ac:dyDescent="0.15">
      <c r="A997" s="5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ht="13" x14ac:dyDescent="0.15">
      <c r="A998" s="5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ht="13" x14ac:dyDescent="0.15">
      <c r="A999" s="5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ht="13" x14ac:dyDescent="0.15">
      <c r="A1000" s="5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ht="13" x14ac:dyDescent="0.15">
      <c r="A1001" s="5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ht="13" x14ac:dyDescent="0.15">
      <c r="A1002" s="5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ht="13" x14ac:dyDescent="0.15">
      <c r="A1003" s="5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ht="13" x14ac:dyDescent="0.15">
      <c r="A1004" s="5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ht="13" x14ac:dyDescent="0.15">
      <c r="A1005" s="5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ht="13" x14ac:dyDescent="0.15">
      <c r="A1006" s="5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ht="13" x14ac:dyDescent="0.15">
      <c r="A1007" s="5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ht="13" x14ac:dyDescent="0.15">
      <c r="A1008" s="5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ht="13" x14ac:dyDescent="0.15">
      <c r="A1009" s="5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ht="13" x14ac:dyDescent="0.15">
      <c r="A1010" s="5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ht="13" x14ac:dyDescent="0.15">
      <c r="A1011" s="5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ht="13" x14ac:dyDescent="0.15">
      <c r="A1012" s="5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ht="13" x14ac:dyDescent="0.15">
      <c r="A1013" s="5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ht="13" x14ac:dyDescent="0.15">
      <c r="A1014" s="5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ht="13" x14ac:dyDescent="0.15">
      <c r="A1015" s="5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ht="13" x14ac:dyDescent="0.15">
      <c r="A1016" s="5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ht="13" x14ac:dyDescent="0.15">
      <c r="A1017" s="5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ht="13" x14ac:dyDescent="0.15">
      <c r="A1018" s="5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ht="13" x14ac:dyDescent="0.15">
      <c r="A1019" s="5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ht="13" x14ac:dyDescent="0.15">
      <c r="A1020" s="5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ht="13" x14ac:dyDescent="0.15">
      <c r="A1021" s="5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ht="13" x14ac:dyDescent="0.15">
      <c r="A1022" s="5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ht="13" x14ac:dyDescent="0.15">
      <c r="A1023" s="5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ht="13" x14ac:dyDescent="0.15">
      <c r="A1024" s="5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ht="13" x14ac:dyDescent="0.15">
      <c r="A1025" s="5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ht="13" x14ac:dyDescent="0.15">
      <c r="A1026" s="5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ht="13" x14ac:dyDescent="0.15">
      <c r="A1027" s="5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ht="13" x14ac:dyDescent="0.15">
      <c r="A1028" s="5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ht="13" x14ac:dyDescent="0.15">
      <c r="A1029" s="5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ht="13" x14ac:dyDescent="0.15">
      <c r="A1030" s="5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ht="13" x14ac:dyDescent="0.15">
      <c r="A1031" s="5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ht="13" x14ac:dyDescent="0.15">
      <c r="A1032" s="5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ht="13" x14ac:dyDescent="0.15">
      <c r="A1033" s="5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ht="13" x14ac:dyDescent="0.15">
      <c r="A1034" s="5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ht="13" x14ac:dyDescent="0.15">
      <c r="A1035" s="5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ht="13" x14ac:dyDescent="0.15">
      <c r="A1036" s="5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ht="13" x14ac:dyDescent="0.15">
      <c r="A1037" s="5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ht="13" x14ac:dyDescent="0.15">
      <c r="A1038" s="5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ht="13" x14ac:dyDescent="0.15">
      <c r="A1039" s="5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ht="13" x14ac:dyDescent="0.15">
      <c r="A1040" s="5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ht="13" x14ac:dyDescent="0.15">
      <c r="A1041" s="5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ht="13" x14ac:dyDescent="0.15">
      <c r="A1042" s="5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ht="13" x14ac:dyDescent="0.15">
      <c r="A1043" s="5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ht="13" x14ac:dyDescent="0.15">
      <c r="A1044" s="5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ht="13" x14ac:dyDescent="0.15">
      <c r="A1045" s="5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ht="13" x14ac:dyDescent="0.15">
      <c r="A1046" s="5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ht="13" x14ac:dyDescent="0.15">
      <c r="A1047" s="5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ht="13" x14ac:dyDescent="0.15">
      <c r="A1048" s="5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ht="13" x14ac:dyDescent="0.15">
      <c r="A1049" s="5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ht="13" x14ac:dyDescent="0.15">
      <c r="A1050" s="5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ht="13" x14ac:dyDescent="0.15">
      <c r="A1051" s="5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ht="13" x14ac:dyDescent="0.15">
      <c r="A1052" s="5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ht="13" x14ac:dyDescent="0.15">
      <c r="A1053" s="5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ht="13" x14ac:dyDescent="0.15">
      <c r="A1054" s="5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ht="13" x14ac:dyDescent="0.15">
      <c r="A1055" s="5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ht="13" x14ac:dyDescent="0.15">
      <c r="A1056" s="5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ht="13" x14ac:dyDescent="0.15">
      <c r="A1057" s="5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ht="13" x14ac:dyDescent="0.15">
      <c r="A1058" s="5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ht="13" x14ac:dyDescent="0.15">
      <c r="A1059" s="5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ht="13" x14ac:dyDescent="0.15">
      <c r="A1060" s="5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ht="13" x14ac:dyDescent="0.15">
      <c r="A1061" s="5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ht="13" x14ac:dyDescent="0.15">
      <c r="A1062" s="5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ht="13" x14ac:dyDescent="0.15">
      <c r="A1063" s="5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ht="13" x14ac:dyDescent="0.15">
      <c r="A1064" s="5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ht="13" x14ac:dyDescent="0.15">
      <c r="A1065" s="5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ht="13" x14ac:dyDescent="0.15">
      <c r="A1066" s="5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ht="13" x14ac:dyDescent="0.15">
      <c r="A1067" s="5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ht="13" x14ac:dyDescent="0.15">
      <c r="A1068" s="5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ht="13" x14ac:dyDescent="0.15">
      <c r="A1069" s="5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ht="13" x14ac:dyDescent="0.15">
      <c r="A1070" s="5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ht="13" x14ac:dyDescent="0.15">
      <c r="A1071" s="5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ht="13" x14ac:dyDescent="0.15">
      <c r="A1072" s="5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ht="13" x14ac:dyDescent="0.15">
      <c r="A1073" s="5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ht="13" x14ac:dyDescent="0.15">
      <c r="A1074" s="5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ht="13" x14ac:dyDescent="0.15">
      <c r="A1075" s="5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ht="13" x14ac:dyDescent="0.15">
      <c r="A1076" s="5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ht="13" x14ac:dyDescent="0.15">
      <c r="A1077" s="5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ht="13" x14ac:dyDescent="0.15">
      <c r="A1078" s="5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ht="13" x14ac:dyDescent="0.15">
      <c r="A1079" s="5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ht="13" x14ac:dyDescent="0.15">
      <c r="A1080" s="5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ht="13" x14ac:dyDescent="0.15">
      <c r="A1081" s="5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ht="13" x14ac:dyDescent="0.15">
      <c r="A1082" s="5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ht="13" x14ac:dyDescent="0.15">
      <c r="A1083" s="5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ht="13" x14ac:dyDescent="0.15">
      <c r="A1084" s="5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ht="13" x14ac:dyDescent="0.15">
      <c r="A1085" s="5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ht="13" x14ac:dyDescent="0.15">
      <c r="A1086" s="5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ht="13" x14ac:dyDescent="0.15">
      <c r="A1087" s="5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ht="13" x14ac:dyDescent="0.15">
      <c r="A1088" s="5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ht="13" x14ac:dyDescent="0.15">
      <c r="A1089" s="5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ht="13" x14ac:dyDescent="0.15">
      <c r="A1090" s="5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ht="13" x14ac:dyDescent="0.15">
      <c r="A1091" s="5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ht="13" x14ac:dyDescent="0.15">
      <c r="A1092" s="5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ht="13" x14ac:dyDescent="0.15">
      <c r="A1093" s="5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ht="13" x14ac:dyDescent="0.15">
      <c r="A1094" s="5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ht="13" x14ac:dyDescent="0.15">
      <c r="A1095" s="5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ht="13" x14ac:dyDescent="0.15">
      <c r="A1096" s="5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ht="13" x14ac:dyDescent="0.15">
      <c r="A1097" s="5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ht="13" x14ac:dyDescent="0.15">
      <c r="A1098" s="5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ht="13" x14ac:dyDescent="0.15">
      <c r="A1099" s="5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ht="13" x14ac:dyDescent="0.15">
      <c r="A1100" s="5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ht="13" x14ac:dyDescent="0.15">
      <c r="A1101" s="5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ht="13" x14ac:dyDescent="0.15">
      <c r="A1102" s="5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ht="13" x14ac:dyDescent="0.15">
      <c r="A1103" s="5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ht="13" x14ac:dyDescent="0.15">
      <c r="A1104" s="5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ht="13" x14ac:dyDescent="0.15">
      <c r="A1105" s="5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ht="13" x14ac:dyDescent="0.15">
      <c r="A1106" s="5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ht="13" x14ac:dyDescent="0.15">
      <c r="A1107" s="5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ht="13" x14ac:dyDescent="0.15">
      <c r="A1108" s="5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ht="13" x14ac:dyDescent="0.15">
      <c r="A1109" s="5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ht="13" x14ac:dyDescent="0.15">
      <c r="A1110" s="5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ht="13" x14ac:dyDescent="0.15">
      <c r="A1111" s="5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ht="13" x14ac:dyDescent="0.15">
      <c r="A1112" s="5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ht="13" x14ac:dyDescent="0.15">
      <c r="A1113" s="5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ht="13" x14ac:dyDescent="0.15">
      <c r="A1114" s="5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ht="13" x14ac:dyDescent="0.15">
      <c r="A1115" s="5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ht="13" x14ac:dyDescent="0.15">
      <c r="A1116" s="5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ht="13" x14ac:dyDescent="0.15">
      <c r="A1117" s="5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ht="13" x14ac:dyDescent="0.15">
      <c r="A1118" s="5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ht="13" x14ac:dyDescent="0.15">
      <c r="A1119" s="5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ht="13" x14ac:dyDescent="0.15">
      <c r="A1120" s="5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ht="13" x14ac:dyDescent="0.15">
      <c r="A1121" s="5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ht="13" x14ac:dyDescent="0.15">
      <c r="A1122" s="5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ht="13" x14ac:dyDescent="0.15">
      <c r="A1123" s="5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ht="13" x14ac:dyDescent="0.15">
      <c r="A1124" s="5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ht="13" x14ac:dyDescent="0.15">
      <c r="A1125" s="5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ht="13" x14ac:dyDescent="0.15">
      <c r="A1126" s="5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ht="13" x14ac:dyDescent="0.15">
      <c r="A1127" s="5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ht="13" x14ac:dyDescent="0.15">
      <c r="A1128" s="5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ht="13" x14ac:dyDescent="0.15">
      <c r="A1129" s="5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ht="13" x14ac:dyDescent="0.15">
      <c r="A1130" s="5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ht="13" x14ac:dyDescent="0.15">
      <c r="A1131" s="5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ht="13" x14ac:dyDescent="0.15">
      <c r="A1132" s="5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ht="13" x14ac:dyDescent="0.15">
      <c r="A1133" s="5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ht="13" x14ac:dyDescent="0.15">
      <c r="A1134" s="5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ht="13" x14ac:dyDescent="0.15">
      <c r="A1135" s="5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ht="13" x14ac:dyDescent="0.15">
      <c r="A1136" s="5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ht="13" x14ac:dyDescent="0.15">
      <c r="A1137" s="5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ht="13" x14ac:dyDescent="0.15">
      <c r="A1138" s="5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ht="13" x14ac:dyDescent="0.15">
      <c r="A1139" s="5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ht="13" x14ac:dyDescent="0.15">
      <c r="A1140" s="5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ht="13" x14ac:dyDescent="0.15">
      <c r="A1141" s="5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ht="13" x14ac:dyDescent="0.15">
      <c r="A1142" s="5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ht="13" x14ac:dyDescent="0.15">
      <c r="A1143" s="5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ht="13" x14ac:dyDescent="0.15">
      <c r="A1144" s="5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ht="13" x14ac:dyDescent="0.15">
      <c r="A1145" s="5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ht="13" x14ac:dyDescent="0.15">
      <c r="A1146" s="5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ht="13" x14ac:dyDescent="0.15">
      <c r="A1147" s="5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ht="13" x14ac:dyDescent="0.15">
      <c r="A1148" s="5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ht="13" x14ac:dyDescent="0.15">
      <c r="A1149" s="5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ht="13" x14ac:dyDescent="0.15">
      <c r="A1150" s="5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ht="13" x14ac:dyDescent="0.15">
      <c r="A1151" s="5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ht="13" x14ac:dyDescent="0.15">
      <c r="A1152" s="5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ht="13" x14ac:dyDescent="0.15">
      <c r="A1153" s="5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ht="13" x14ac:dyDescent="0.15">
      <c r="A1154" s="5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ht="13" x14ac:dyDescent="0.15">
      <c r="A1155" s="5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ht="13" x14ac:dyDescent="0.15">
      <c r="A1156" s="5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ht="13" x14ac:dyDescent="0.15">
      <c r="A1157" s="5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ht="13" x14ac:dyDescent="0.15">
      <c r="A1158" s="5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ht="13" x14ac:dyDescent="0.15">
      <c r="A1159" s="5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ht="13" x14ac:dyDescent="0.15">
      <c r="A1160" s="5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ht="13" x14ac:dyDescent="0.15">
      <c r="A1161" s="5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ht="13" x14ac:dyDescent="0.15">
      <c r="A1162" s="5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ht="13" x14ac:dyDescent="0.15">
      <c r="A1163" s="5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ht="13" x14ac:dyDescent="0.15">
      <c r="A1164" s="5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ht="13" x14ac:dyDescent="0.15">
      <c r="A1165" s="5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ht="13" x14ac:dyDescent="0.15">
      <c r="A1166" s="5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ht="13" x14ac:dyDescent="0.15">
      <c r="A1167" s="5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ht="13" x14ac:dyDescent="0.15">
      <c r="A1168" s="5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ht="13" x14ac:dyDescent="0.15">
      <c r="A1169" s="5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ht="13" x14ac:dyDescent="0.15">
      <c r="A1170" s="5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ht="13" x14ac:dyDescent="0.15">
      <c r="A1171" s="5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ht="13" x14ac:dyDescent="0.15">
      <c r="A1172" s="5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ht="13" x14ac:dyDescent="0.15">
      <c r="A1173" s="5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ht="13" x14ac:dyDescent="0.15">
      <c r="A1174" s="5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ht="13" x14ac:dyDescent="0.15">
      <c r="A1175" s="5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ht="13" x14ac:dyDescent="0.15">
      <c r="A1176" s="5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ht="13" x14ac:dyDescent="0.15">
      <c r="A1177" s="5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ht="13" x14ac:dyDescent="0.15">
      <c r="A1178" s="5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ht="13" x14ac:dyDescent="0.15">
      <c r="A1179" s="5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ht="13" x14ac:dyDescent="0.15">
      <c r="A1180" s="5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ht="13" x14ac:dyDescent="0.15">
      <c r="A1181" s="5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ht="13" x14ac:dyDescent="0.15">
      <c r="A1182" s="5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ht="13" x14ac:dyDescent="0.15">
      <c r="A1183" s="5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ht="13" x14ac:dyDescent="0.15">
      <c r="A1184" s="5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ht="13" x14ac:dyDescent="0.15">
      <c r="A1185" s="5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ht="13" x14ac:dyDescent="0.15">
      <c r="A1186" s="5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ht="13" x14ac:dyDescent="0.15">
      <c r="A1187" s="5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ht="13" x14ac:dyDescent="0.15">
      <c r="A1188" s="5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ht="13" x14ac:dyDescent="0.15">
      <c r="A1189" s="5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ht="13" x14ac:dyDescent="0.15">
      <c r="A1190" s="5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ht="13" x14ac:dyDescent="0.15">
      <c r="A1191" s="5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ht="13" x14ac:dyDescent="0.15">
      <c r="A1192" s="5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ht="13" x14ac:dyDescent="0.15">
      <c r="A1193" s="5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ht="13" x14ac:dyDescent="0.15">
      <c r="A1194" s="5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ht="13" x14ac:dyDescent="0.15">
      <c r="A1195" s="5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ht="13" x14ac:dyDescent="0.15">
      <c r="A1196" s="5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ht="13" x14ac:dyDescent="0.15">
      <c r="A1197" s="5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ht="13" x14ac:dyDescent="0.15">
      <c r="A1198" s="5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ht="13" x14ac:dyDescent="0.15">
      <c r="A1199" s="5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ht="13" x14ac:dyDescent="0.15">
      <c r="A1200" s="5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ht="13" x14ac:dyDescent="0.15">
      <c r="A1201" s="5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ht="13" x14ac:dyDescent="0.15">
      <c r="A1202" s="5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ht="13" x14ac:dyDescent="0.15">
      <c r="A1203" s="5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ht="13" x14ac:dyDescent="0.15">
      <c r="A1204" s="5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ht="13" x14ac:dyDescent="0.15">
      <c r="A1205" s="5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ht="13" x14ac:dyDescent="0.15">
      <c r="A1206" s="5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ht="13" x14ac:dyDescent="0.15">
      <c r="A1207" s="5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ht="13" x14ac:dyDescent="0.15">
      <c r="A1208" s="5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ht="13" x14ac:dyDescent="0.15">
      <c r="A1209" s="5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ht="13" x14ac:dyDescent="0.15">
      <c r="A1210" s="5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ht="13" x14ac:dyDescent="0.15">
      <c r="A1211" s="5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ht="13" x14ac:dyDescent="0.15">
      <c r="A1212" s="5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ht="13" x14ac:dyDescent="0.15">
      <c r="A1213" s="5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ht="13" x14ac:dyDescent="0.15">
      <c r="A1214" s="5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ht="13" x14ac:dyDescent="0.15">
      <c r="A1215" s="5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ht="13" x14ac:dyDescent="0.15">
      <c r="A1216" s="5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ht="13" x14ac:dyDescent="0.15">
      <c r="A1217" s="5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ht="13" x14ac:dyDescent="0.15">
      <c r="A1218" s="5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ht="13" x14ac:dyDescent="0.15">
      <c r="A1219" s="5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ht="13" x14ac:dyDescent="0.15">
      <c r="A1220" s="5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ht="13" x14ac:dyDescent="0.15">
      <c r="A1221" s="5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ht="13" x14ac:dyDescent="0.15">
      <c r="A1222" s="5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ht="13" x14ac:dyDescent="0.15">
      <c r="A1223" s="5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ht="13" x14ac:dyDescent="0.15">
      <c r="A1224" s="5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ht="13" x14ac:dyDescent="0.15">
      <c r="A1225" s="5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ht="13" x14ac:dyDescent="0.15">
      <c r="A1226" s="5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ht="13" x14ac:dyDescent="0.15">
      <c r="A1227" s="5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ht="13" x14ac:dyDescent="0.15">
      <c r="A1228" s="5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ht="13" x14ac:dyDescent="0.15">
      <c r="A1229" s="5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ht="13" x14ac:dyDescent="0.15">
      <c r="A1230" s="5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ht="13" x14ac:dyDescent="0.15">
      <c r="A1231" s="5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ht="13" x14ac:dyDescent="0.15">
      <c r="A1232" s="5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ht="13" x14ac:dyDescent="0.15">
      <c r="A1233" s="5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ht="13" x14ac:dyDescent="0.15">
      <c r="A1234" s="5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</sheetData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grodsky</cp:lastModifiedBy>
  <dcterms:created xsi:type="dcterms:W3CDTF">2023-09-27T16:59:47Z</dcterms:created>
  <dcterms:modified xsi:type="dcterms:W3CDTF">2023-09-28T15:53:04Z</dcterms:modified>
</cp:coreProperties>
</file>